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2\職員サーバー\001　令和6年度\008　指導部\015　ロボットプログラミング選手権\012　競技規定\"/>
    </mc:Choice>
  </mc:AlternateContent>
  <xr:revisionPtr revIDLastSave="0" documentId="13_ncr:1_{CDC4CD4E-DD86-47E0-A666-3FD5592BD462}" xr6:coauthVersionLast="47" xr6:coauthVersionMax="47" xr10:uidLastSave="{00000000-0000-0000-0000-000000000000}"/>
  <bookViews>
    <workbookView xWindow="-110" yWindow="-110" windowWidth="25180" windowHeight="16140" firstSheet="1" activeTab="4" xr2:uid="{00000000-000D-0000-FFFF-FFFF00000000}"/>
  </bookViews>
  <sheets>
    <sheet name="記入例（地区大会）" sheetId="16" r:id="rId1"/>
    <sheet name="記入例(全国大会) " sheetId="17" r:id="rId2"/>
    <sheet name="戦術表（地区大会）" sheetId="12" r:id="rId3"/>
    <sheet name="戦術表 (全国大会)" sheetId="14" r:id="rId4"/>
    <sheet name="仕切り位置一覧（消さないでください）" sheetId="8" r:id="rId5"/>
  </sheets>
  <definedNames>
    <definedName name="_xlnm.Print_Area" localSheetId="1">'記入例(全国大会) '!$A$1:$BE$38</definedName>
    <definedName name="_xlnm.Print_Area" localSheetId="0">'記入例（地区大会）'!$A$1:$BE$33</definedName>
    <definedName name="_xlnm.Print_Area" localSheetId="4">'仕切り位置一覧（消さないでください）'!$B$1:$BT$15</definedName>
    <definedName name="_xlnm.Print_Area" localSheetId="3">'戦術表 (全国大会)'!$A$1:$BE$38</definedName>
    <definedName name="_xlnm.Print_Area" localSheetId="2">'戦術表（地区大会）'!$A$1:$BE$33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31" i="17" l="1"/>
  <c r="AC31" i="17"/>
  <c r="O31" i="17"/>
  <c r="AQ30" i="17"/>
  <c r="AC30" i="17"/>
  <c r="O30" i="17"/>
  <c r="AQ29" i="17"/>
  <c r="AC29" i="17"/>
  <c r="O29" i="17"/>
  <c r="AQ26" i="17"/>
  <c r="AC26" i="17"/>
  <c r="O26" i="17"/>
  <c r="AQ25" i="17"/>
  <c r="AC25" i="17"/>
  <c r="O25" i="17"/>
  <c r="AQ24" i="17"/>
  <c r="AC24" i="17"/>
  <c r="O24" i="17"/>
  <c r="AQ21" i="17"/>
  <c r="AC21" i="17"/>
  <c r="O21" i="17"/>
  <c r="AQ20" i="17"/>
  <c r="AC20" i="17"/>
  <c r="O20" i="17"/>
  <c r="AQ19" i="17"/>
  <c r="AC19" i="17"/>
  <c r="O19" i="17"/>
  <c r="AQ31" i="16"/>
  <c r="AC31" i="16"/>
  <c r="O31" i="16"/>
  <c r="AQ30" i="16"/>
  <c r="AC30" i="16"/>
  <c r="O30" i="16"/>
  <c r="AQ29" i="16"/>
  <c r="AC29" i="16"/>
  <c r="O29" i="16"/>
  <c r="AQ26" i="16"/>
  <c r="AC26" i="16"/>
  <c r="O26" i="16"/>
  <c r="AQ25" i="16"/>
  <c r="AC25" i="16"/>
  <c r="O25" i="16"/>
  <c r="AQ24" i="16"/>
  <c r="AC24" i="16"/>
  <c r="O24" i="16"/>
  <c r="AQ21" i="16"/>
  <c r="AC21" i="16"/>
  <c r="O21" i="16"/>
  <c r="AQ20" i="16"/>
  <c r="AC20" i="16"/>
  <c r="O20" i="16"/>
  <c r="AQ19" i="16"/>
  <c r="AC19" i="16"/>
  <c r="O19" i="16"/>
  <c r="AQ31" i="14"/>
  <c r="AC31" i="14"/>
  <c r="O31" i="14"/>
  <c r="AQ30" i="14"/>
  <c r="AC30" i="14"/>
  <c r="O30" i="14"/>
  <c r="AQ29" i="14"/>
  <c r="AC29" i="14"/>
  <c r="O29" i="14"/>
  <c r="AQ26" i="14"/>
  <c r="AC26" i="14"/>
  <c r="O26" i="14"/>
  <c r="AQ25" i="14"/>
  <c r="AC25" i="14"/>
  <c r="O25" i="14"/>
  <c r="AQ24" i="14"/>
  <c r="AC24" i="14"/>
  <c r="O24" i="14"/>
  <c r="AQ21" i="14"/>
  <c r="AC21" i="14"/>
  <c r="O21" i="14"/>
  <c r="AQ20" i="14"/>
  <c r="AC20" i="14"/>
  <c r="O20" i="14"/>
  <c r="AQ19" i="14"/>
  <c r="AC19" i="14"/>
  <c r="O19" i="14"/>
  <c r="AQ31" i="12"/>
  <c r="AC31" i="12"/>
  <c r="O31" i="12"/>
  <c r="AQ30" i="12"/>
  <c r="AC30" i="12"/>
  <c r="O30" i="12"/>
  <c r="AQ29" i="12"/>
  <c r="AC29" i="12"/>
  <c r="O29" i="12"/>
  <c r="AQ26" i="12"/>
  <c r="AC26" i="12"/>
  <c r="O26" i="12"/>
  <c r="AQ25" i="12"/>
  <c r="AC25" i="12"/>
  <c r="O25" i="12"/>
  <c r="AQ24" i="12"/>
  <c r="AC24" i="12"/>
  <c r="O24" i="12"/>
  <c r="AQ21" i="12"/>
  <c r="AC21" i="12"/>
  <c r="O21" i="12"/>
  <c r="AQ20" i="12"/>
  <c r="AC20" i="12"/>
  <c r="O20" i="12"/>
  <c r="AQ19" i="12"/>
  <c r="AC19" i="12"/>
  <c r="O19" i="12"/>
</calcChain>
</file>

<file path=xl/sharedStrings.xml><?xml version="1.0" encoding="utf-8"?>
<sst xmlns="http://schemas.openxmlformats.org/spreadsheetml/2006/main" count="390" uniqueCount="60">
  <si>
    <t>学校名</t>
    <rPh sb="0" eb="3">
      <t>ガッコウメイ</t>
    </rPh>
    <phoneticPr fontId="1"/>
  </si>
  <si>
    <t>担当者名</t>
    <rPh sb="0" eb="3">
      <t>タントウシャ</t>
    </rPh>
    <rPh sb="3" eb="4">
      <t>メイ</t>
    </rPh>
    <phoneticPr fontId="1"/>
  </si>
  <si>
    <t>対戦順</t>
    <rPh sb="0" eb="2">
      <t>タイセン</t>
    </rPh>
    <rPh sb="2" eb="3">
      <t>ジュン</t>
    </rPh>
    <phoneticPr fontId="1"/>
  </si>
  <si>
    <t>１戦目</t>
    <rPh sb="1" eb="2">
      <t>セン</t>
    </rPh>
    <rPh sb="2" eb="3">
      <t>メ</t>
    </rPh>
    <phoneticPr fontId="1"/>
  </si>
  <si>
    <t>２戦目</t>
    <rPh sb="1" eb="2">
      <t>セン</t>
    </rPh>
    <rPh sb="2" eb="3">
      <t>メ</t>
    </rPh>
    <phoneticPr fontId="1"/>
  </si>
  <si>
    <t>３戦目</t>
    <rPh sb="1" eb="2">
      <t>セン</t>
    </rPh>
    <rPh sb="2" eb="3">
      <t>メ</t>
    </rPh>
    <phoneticPr fontId="1"/>
  </si>
  <si>
    <t>mm</t>
    <phoneticPr fontId="1"/>
  </si>
  <si>
    <t>°</t>
    <phoneticPr fontId="1"/>
  </si>
  <si>
    <t>４戦目</t>
    <rPh sb="1" eb="2">
      <t>セン</t>
    </rPh>
    <rPh sb="2" eb="3">
      <t>メ</t>
    </rPh>
    <phoneticPr fontId="1"/>
  </si>
  <si>
    <t>５戦目</t>
    <rPh sb="1" eb="2">
      <t>セン</t>
    </rPh>
    <rPh sb="2" eb="3">
      <t>メ</t>
    </rPh>
    <phoneticPr fontId="1"/>
  </si>
  <si>
    <t>６戦目</t>
    <rPh sb="1" eb="2">
      <t>セン</t>
    </rPh>
    <rPh sb="2" eb="3">
      <t>メ</t>
    </rPh>
    <phoneticPr fontId="1"/>
  </si>
  <si>
    <t>チーム名</t>
    <rPh sb="3" eb="4">
      <t>メイ</t>
    </rPh>
    <phoneticPr fontId="1"/>
  </si>
  <si>
    <t>⑴</t>
    <phoneticPr fontId="1"/>
  </si>
  <si>
    <t>⑵</t>
    <phoneticPr fontId="1"/>
  </si>
  <si>
    <t>⑶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</si>
  <si>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</si>
  <si>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</si>
  <si>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</si>
  <si>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</si>
  <si>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⑶</t>
  </si>
  <si>
    <t>⑵</t>
  </si>
  <si>
    <t>L</t>
    <phoneticPr fontId="1"/>
  </si>
  <si>
    <t>R</t>
    <phoneticPr fontId="1"/>
  </si>
  <si>
    <t>①</t>
    <phoneticPr fontId="1"/>
  </si>
  <si>
    <t>②</t>
    <phoneticPr fontId="1"/>
  </si>
  <si>
    <t>　</t>
    <phoneticPr fontId="1"/>
  </si>
  <si>
    <t>担当者メール</t>
    <rPh sb="0" eb="3">
      <t>タントウシャ</t>
    </rPh>
    <phoneticPr fontId="1"/>
  </si>
  <si>
    <t>⑴</t>
  </si>
  <si>
    <t>mm</t>
  </si>
  <si>
    <t>°</t>
  </si>
  <si>
    <t>ふりがな</t>
    <phoneticPr fontId="1"/>
  </si>
  <si>
    <t>学校電話番号</t>
    <rPh sb="0" eb="2">
      <t>ガッコウ</t>
    </rPh>
    <rPh sb="2" eb="4">
      <t>デンワ</t>
    </rPh>
    <rPh sb="4" eb="6">
      <t>バンゴウ</t>
    </rPh>
    <phoneticPr fontId="1"/>
  </si>
  <si>
    <t>学校住所</t>
    <rPh sb="0" eb="2">
      <t>ガッコウ</t>
    </rPh>
    <rPh sb="2" eb="4">
      <t>ジュウショ</t>
    </rPh>
    <phoneticPr fontId="1"/>
  </si>
  <si>
    <t>仕切り位置２</t>
    <rPh sb="0" eb="2">
      <t>シキ</t>
    </rPh>
    <rPh sb="3" eb="5">
      <t>イチ</t>
    </rPh>
    <phoneticPr fontId="1"/>
  </si>
  <si>
    <t>仕切り位置３</t>
    <rPh sb="0" eb="2">
      <t>シキ</t>
    </rPh>
    <rPh sb="3" eb="5">
      <t>イチ</t>
    </rPh>
    <phoneticPr fontId="1"/>
  </si>
  <si>
    <t>仕切り位置１</t>
    <rPh sb="0" eb="2">
      <t>シキ</t>
    </rPh>
    <rPh sb="3" eb="5">
      <t>イチ</t>
    </rPh>
    <phoneticPr fontId="1"/>
  </si>
  <si>
    <t>全国大会　戦術表</t>
    <rPh sb="0" eb="2">
      <t>ゼンコク</t>
    </rPh>
    <rPh sb="2" eb="4">
      <t>タイカイ</t>
    </rPh>
    <rPh sb="5" eb="8">
      <t>センジュツヒョウ</t>
    </rPh>
    <phoneticPr fontId="1"/>
  </si>
  <si>
    <t>プログラム名</t>
    <rPh sb="5" eb="6">
      <t>メイ</t>
    </rPh>
    <phoneticPr fontId="1"/>
  </si>
  <si>
    <t>仕切り位置一覧表</t>
    <rPh sb="0" eb="2">
      <t>シキ</t>
    </rPh>
    <rPh sb="3" eb="5">
      <t>イチ</t>
    </rPh>
    <rPh sb="5" eb="7">
      <t>イチラン</t>
    </rPh>
    <rPh sb="7" eb="8">
      <t>ヒョウ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</si>
  <si>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A</t>
    </r>
    <r>
      <rPr>
        <sz val="11"/>
        <color theme="1"/>
        <rFont val="游ゴシック"/>
        <family val="2"/>
        <charset val="128"/>
        <scheme val="minor"/>
      </rPr>
      <t>（ランプ色：赤）</t>
    </r>
    <rPh sb="5" eb="6">
      <t>イロ</t>
    </rPh>
    <rPh sb="7" eb="8">
      <t>アカ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</si>
  <si>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B</t>
    </r>
    <r>
      <rPr>
        <sz val="11"/>
        <color theme="1"/>
        <rFont val="游ゴシック"/>
        <family val="2"/>
        <charset val="128"/>
        <scheme val="minor"/>
      </rPr>
      <t>（ランプ色：黄）</t>
    </r>
    <rPh sb="5" eb="6">
      <t>イロ</t>
    </rPh>
    <rPh sb="7" eb="8">
      <t>キ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</si>
  <si>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C</t>
    </r>
    <r>
      <rPr>
        <sz val="11"/>
        <color theme="1"/>
        <rFont val="游ゴシック"/>
        <family val="2"/>
        <charset val="128"/>
        <scheme val="minor"/>
      </rPr>
      <t>（ランプ色：緑）</t>
    </r>
    <rPh sb="5" eb="6">
      <t>イロ</t>
    </rPh>
    <rPh sb="7" eb="8">
      <t>ミドリ</t>
    </rPh>
    <phoneticPr fontId="1"/>
  </si>
  <si>
    <t>作成者名</t>
    <rPh sb="0" eb="4">
      <t>サクセイシャメイ</t>
    </rPh>
    <phoneticPr fontId="1"/>
  </si>
  <si>
    <t>地区大会　戦術表</t>
    <rPh sb="0" eb="2">
      <t>チク</t>
    </rPh>
    <rPh sb="2" eb="4">
      <t>タイカイ</t>
    </rPh>
    <rPh sb="4" eb="6">
      <t>ゼンタイカイ</t>
    </rPh>
    <rPh sb="5" eb="8">
      <t>センジュツヒョウ</t>
    </rPh>
    <phoneticPr fontId="1"/>
  </si>
  <si>
    <t>D</t>
    <phoneticPr fontId="1"/>
  </si>
  <si>
    <t>E</t>
    <phoneticPr fontId="1"/>
  </si>
  <si>
    <t>F</t>
    <phoneticPr fontId="1"/>
  </si>
  <si>
    <t>プログラム登録欄</t>
    <rPh sb="5" eb="7">
      <t>トウロク</t>
    </rPh>
    <rPh sb="7" eb="8">
      <t>ラン</t>
    </rPh>
    <phoneticPr fontId="1"/>
  </si>
  <si>
    <t>チームの
ロゴマーク</t>
    <phoneticPr fontId="1"/>
  </si>
  <si>
    <t>チームの
ロゴマーク</t>
    <phoneticPr fontId="1"/>
  </si>
  <si>
    <t>学校電話番号</t>
    <phoneticPr fontId="1"/>
  </si>
  <si>
    <t>担当者メール</t>
    <phoneticPr fontId="1"/>
  </si>
  <si>
    <t xml:space="preserve">  千葉県千葉市中央区仁戸名町６７３</t>
    <rPh sb="2" eb="5">
      <t>チバケン</t>
    </rPh>
    <rPh sb="5" eb="8">
      <t>チバシ</t>
    </rPh>
    <phoneticPr fontId="1"/>
  </si>
  <si>
    <t xml:space="preserve">  仁戸名　太郎</t>
    <rPh sb="2" eb="5">
      <t>ニトナ</t>
    </rPh>
    <rPh sb="6" eb="8">
      <t>タロウ</t>
    </rPh>
    <phoneticPr fontId="1"/>
  </si>
  <si>
    <t xml:space="preserve">   千葉県立仁戸名特別支援学校</t>
    <phoneticPr fontId="1"/>
  </si>
  <si>
    <t xml:space="preserve">  000-111-2222</t>
    <phoneticPr fontId="1"/>
  </si>
  <si>
    <t xml:space="preserve">  ちーむにとな</t>
    <phoneticPr fontId="1"/>
  </si>
  <si>
    <t xml:space="preserve">  チーム仁戸名</t>
    <rPh sb="5" eb="8">
      <t>ニトナ</t>
    </rPh>
    <phoneticPr fontId="1"/>
  </si>
  <si>
    <t xml:space="preserve">  nitona-sh@chiba-c.ed.jp</t>
    <phoneticPr fontId="1"/>
  </si>
  <si>
    <t>チームの
ロゴマーク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</si>
</sst>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6" xfId="0" applyFill="1" applyBorder="1">
      <alignment vertical="center"/>
    </xf>
    <xf numFmtId="0" fontId="0" fillId="4" borderId="0" xfId="0" applyFill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3" borderId="10" xfId="0" applyFill="1" applyBorder="1">
      <alignment vertical="center"/>
    </xf>
    <xf numFmtId="0" fontId="0" fillId="4" borderId="10" xfId="0" applyFill="1" applyBorder="1">
      <alignment vertical="center"/>
    </xf>
    <xf numFmtId="0" fontId="0" fillId="2" borderId="10" xfId="0" applyFill="1" applyBorder="1">
      <alignment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6" xfId="0" applyFill="1" applyBorder="1">
      <alignment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>
      <alignment vertical="center"/>
    </xf>
    <xf numFmtId="0" fontId="0" fillId="7" borderId="0" xfId="0" applyFill="1">
      <alignment vertical="center"/>
    </xf>
    <xf numFmtId="0" fontId="0" fillId="7" borderId="0" xfId="0" applyFill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0" fontId="0" fillId="7" borderId="6" xfId="0" applyFill="1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0" borderId="9" xfId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4" fillId="5" borderId="25" xfId="0" applyFont="1" applyFill="1" applyBorder="1" applyAlignment="1" applyProtection="1">
      <alignment horizontal="center" vertical="center"/>
      <protection locked="0"/>
    </xf>
    <xf numFmtId="0" fontId="4" fillId="5" borderId="27" xfId="0" applyFont="1" applyFill="1" applyBorder="1" applyAlignment="1" applyProtection="1">
      <alignment horizontal="center" vertical="center"/>
      <protection locked="0"/>
    </xf>
    <xf numFmtId="0" fontId="4" fillId="6" borderId="24" xfId="0" applyFont="1" applyFill="1" applyBorder="1" applyAlignment="1" applyProtection="1">
      <alignment horizontal="center" vertical="center"/>
      <protection locked="0"/>
    </xf>
    <xf numFmtId="0" fontId="4" fillId="6" borderId="25" xfId="0" applyFont="1" applyFill="1" applyBorder="1" applyAlignment="1" applyProtection="1">
      <alignment horizontal="center" vertical="center"/>
      <protection locked="0"/>
    </xf>
    <xf numFmtId="0" fontId="4" fillId="6" borderId="27" xfId="0" applyFont="1" applyFill="1" applyBorder="1" applyAlignment="1" applyProtection="1">
      <alignment horizontal="center" vertical="center"/>
      <protection locked="0"/>
    </xf>
    <xf numFmtId="0" fontId="4" fillId="7" borderId="24" xfId="0" applyFont="1" applyFill="1" applyBorder="1" applyAlignment="1" applyProtection="1">
      <alignment horizontal="center" vertical="center"/>
      <protection locked="0"/>
    </xf>
    <xf numFmtId="0" fontId="4" fillId="7" borderId="25" xfId="0" applyFont="1" applyFill="1" applyBorder="1" applyAlignment="1" applyProtection="1">
      <alignment horizontal="center" vertical="center"/>
      <protection locked="0"/>
    </xf>
    <xf numFmtId="0" fontId="4" fillId="7" borderId="27" xfId="0" applyFont="1" applyFill="1" applyBorder="1" applyAlignment="1" applyProtection="1">
      <alignment horizontal="center" vertical="center"/>
      <protection locked="0"/>
    </xf>
    <xf numFmtId="0" fontId="4" fillId="0" borderId="36" xfId="0" applyFont="1" applyBorder="1" applyAlignment="1">
      <alignment horizontal="center" vertical="center" shrinkToFit="1"/>
    </xf>
    <xf numFmtId="0" fontId="0" fillId="5" borderId="36" xfId="0" applyFill="1" applyBorder="1" applyAlignment="1" applyProtection="1">
      <alignment horizontal="center" vertical="center"/>
      <protection locked="0"/>
    </xf>
    <xf numFmtId="0" fontId="0" fillId="6" borderId="36" xfId="0" applyFill="1" applyBorder="1" applyAlignment="1" applyProtection="1">
      <alignment horizontal="center" vertical="center"/>
      <protection locked="0"/>
    </xf>
    <xf numFmtId="0" fontId="0" fillId="7" borderId="36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15" fillId="0" borderId="23" xfId="1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14" fillId="0" borderId="9" xfId="1" applyFont="1" applyBorder="1" applyAlignment="1" applyProtection="1">
      <alignment vertical="center"/>
      <protection locked="0"/>
    </xf>
    <xf numFmtId="0" fontId="14" fillId="0" borderId="2" xfId="0" applyFont="1" applyBorder="1" applyProtection="1">
      <alignment vertical="center"/>
      <protection locked="0"/>
    </xf>
    <xf numFmtId="0" fontId="14" fillId="0" borderId="3" xfId="0" applyFont="1" applyBorder="1" applyProtection="1">
      <alignment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0" fillId="5" borderId="0" xfId="0" applyFill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0" fillId="0" borderId="31" xfId="0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13758</xdr:colOff>
      <xdr:row>12</xdr:row>
      <xdr:rowOff>3172</xdr:rowOff>
    </xdr:from>
    <xdr:to>
      <xdr:col>24</xdr:col>
      <xdr:colOff>82550</xdr:colOff>
      <xdr:row>15</xdr:row>
      <xdr:rowOff>222249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19D6C46-E61B-4045-8985-51AD18D14262}"/>
            </a:ext>
          </a:extLst>
        </xdr:cNvPr>
        <xdr:cNvSpPr/>
      </xdr:nvSpPr>
      <xdr:spPr>
        <a:xfrm>
          <a:off x="407458" y="2219322"/>
          <a:ext cx="2100792" cy="90487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104026</xdr:colOff>
      <xdr:row>8</xdr:row>
      <xdr:rowOff>3173</xdr:rowOff>
    </xdr:from>
    <xdr:to>
      <xdr:col>44</xdr:col>
      <xdr:colOff>56464</xdr:colOff>
      <xdr:row>10</xdr:row>
      <xdr:rowOff>8465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1ACE1E6-8940-4553-9F00-DC0E7921B6A4}"/>
            </a:ext>
          </a:extLst>
        </xdr:cNvPr>
        <xdr:cNvSpPr/>
      </xdr:nvSpPr>
      <xdr:spPr>
        <a:xfrm>
          <a:off x="389776" y="1609723"/>
          <a:ext cx="4124388" cy="38629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12700</xdr:colOff>
      <xdr:row>2</xdr:row>
      <xdr:rowOff>94189</xdr:rowOff>
    </xdr:from>
    <xdr:to>
      <xdr:col>45</xdr:col>
      <xdr:colOff>95250</xdr:colOff>
      <xdr:row>6</xdr:row>
      <xdr:rowOff>218679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67D3CEA-8ED6-4403-BF2F-14B174803268}"/>
            </a:ext>
          </a:extLst>
        </xdr:cNvPr>
        <xdr:cNvSpPr/>
      </xdr:nvSpPr>
      <xdr:spPr>
        <a:xfrm>
          <a:off x="107950" y="557739"/>
          <a:ext cx="4546600" cy="92459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92075</xdr:colOff>
      <xdr:row>0</xdr:row>
      <xdr:rowOff>224990</xdr:rowOff>
    </xdr:from>
    <xdr:to>
      <xdr:col>13</xdr:col>
      <xdr:colOff>13822</xdr:colOff>
      <xdr:row>1</xdr:row>
      <xdr:rowOff>226112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048FAA66-8F8B-42F0-9FF5-D81C6E22CDBB}"/>
            </a:ext>
          </a:extLst>
        </xdr:cNvPr>
        <xdr:cNvSpPr/>
      </xdr:nvSpPr>
      <xdr:spPr>
        <a:xfrm>
          <a:off x="187325" y="224990"/>
          <a:ext cx="1134597" cy="236072"/>
        </a:xfrm>
        <a:prstGeom prst="wedgeRoundRectCallout">
          <a:avLst>
            <a:gd name="adj1" fmla="val -4671"/>
            <a:gd name="adj2" fmla="val 106183"/>
            <a:gd name="adj3" fmla="val 16667"/>
          </a:avLst>
        </a:prstGeom>
        <a:ln w="1905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赤枠内</a:t>
          </a:r>
          <a:r>
            <a:rPr kumimoji="1" lang="ja-JP" altLang="en-US" sz="9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。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33</xdr:col>
      <xdr:colOff>68710</xdr:colOff>
      <xdr:row>7</xdr:row>
      <xdr:rowOff>76199</xdr:rowOff>
    </xdr:from>
    <xdr:to>
      <xdr:col>55</xdr:col>
      <xdr:colOff>77737</xdr:colOff>
      <xdr:row>11</xdr:row>
      <xdr:rowOff>77821</xdr:rowOff>
    </xdr:to>
    <xdr:sp macro="" textlink="">
      <xdr:nvSpPr>
        <xdr:cNvPr id="6" name="角丸四角形吹き出し 1">
          <a:extLst>
            <a:ext uri="{FF2B5EF4-FFF2-40B4-BE49-F238E27FC236}">
              <a16:creationId xmlns:a16="http://schemas.microsoft.com/office/drawing/2014/main" id="{4E726586-2AFF-48FF-9B04-90E8B264ABE1}"/>
            </a:ext>
          </a:extLst>
        </xdr:cNvPr>
        <xdr:cNvSpPr/>
      </xdr:nvSpPr>
      <xdr:spPr>
        <a:xfrm>
          <a:off x="3408810" y="1568449"/>
          <a:ext cx="2250577" cy="611222"/>
        </a:xfrm>
        <a:prstGeom prst="wedgeRoundRectCallout">
          <a:avLst>
            <a:gd name="adj1" fmla="val -64663"/>
            <a:gd name="adj2" fmla="val -23550"/>
            <a:gd name="adj3" fmla="val 16667"/>
          </a:avLst>
        </a:prstGeom>
        <a:ln w="1905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③　１～６戦目までの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対戦順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を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ご記入ください。（左→右の順）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プルダウンで</a:t>
          </a:r>
          <a:r>
            <a:rPr kumimoji="1" lang="en-US" altLang="ja-JP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A</a:t>
          </a:r>
          <a:r>
            <a:rPr kumimoji="1" lang="ja-JP" altLang="en-US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kumimoji="1" lang="en-US" altLang="ja-JP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C</a:t>
          </a:r>
          <a:r>
            <a:rPr kumimoji="1" lang="ja-JP" altLang="en-US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の選択肢が出ます。</a:t>
          </a:r>
          <a:endParaRPr kumimoji="1" lang="en-US" altLang="ja-JP" sz="900" baseline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20</xdr:col>
      <xdr:colOff>96308</xdr:colOff>
      <xdr:row>12</xdr:row>
      <xdr:rowOff>84667</xdr:rowOff>
    </xdr:from>
    <xdr:to>
      <xdr:col>55</xdr:col>
      <xdr:colOff>69850</xdr:colOff>
      <xdr:row>15</xdr:row>
      <xdr:rowOff>19050</xdr:rowOff>
    </xdr:to>
    <xdr:sp macro="" textlink="">
      <xdr:nvSpPr>
        <xdr:cNvPr id="7" name="角丸四角形吹き出し 5">
          <a:extLst>
            <a:ext uri="{FF2B5EF4-FFF2-40B4-BE49-F238E27FC236}">
              <a16:creationId xmlns:a16="http://schemas.microsoft.com/office/drawing/2014/main" id="{8DB68A41-43CC-4A31-B115-179A6DD53F6F}"/>
            </a:ext>
          </a:extLst>
        </xdr:cNvPr>
        <xdr:cNvSpPr/>
      </xdr:nvSpPr>
      <xdr:spPr>
        <a:xfrm>
          <a:off x="2115608" y="2300817"/>
          <a:ext cx="3535892" cy="620183"/>
        </a:xfrm>
        <a:prstGeom prst="wedgeRoundRectCallout">
          <a:avLst>
            <a:gd name="adj1" fmla="val -57014"/>
            <a:gd name="adj2" fmla="val -35954"/>
            <a:gd name="adj3" fmla="val 16667"/>
          </a:avLst>
        </a:prstGeom>
        <a:ln w="1905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④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プログラム名（ニックネーム</a:t>
          </a:r>
          <a:r>
            <a:rPr kumimoji="1"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と作成者名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を入力。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9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作成者名は参加人数の把握や不正防止のために使用され、</a:t>
          </a:r>
          <a:endParaRPr kumimoji="1" lang="en-US" altLang="ja-JP" sz="900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 公表はされません。</a:t>
          </a:r>
        </a:p>
      </xdr:txBody>
    </xdr:sp>
    <xdr:clientData/>
  </xdr:twoCellAnchor>
  <xdr:twoCellAnchor>
    <xdr:from>
      <xdr:col>47</xdr:col>
      <xdr:colOff>13758</xdr:colOff>
      <xdr:row>3</xdr:row>
      <xdr:rowOff>3176</xdr:rowOff>
    </xdr:from>
    <xdr:to>
      <xdr:col>55</xdr:col>
      <xdr:colOff>88526</xdr:colOff>
      <xdr:row>7</xdr:row>
      <xdr:rowOff>3135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C2E587C-B632-4D2F-B068-E13E9065787A}"/>
            </a:ext>
          </a:extLst>
        </xdr:cNvPr>
        <xdr:cNvSpPr/>
      </xdr:nvSpPr>
      <xdr:spPr>
        <a:xfrm>
          <a:off x="4776258" y="581026"/>
          <a:ext cx="893918" cy="91435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41193</xdr:colOff>
      <xdr:row>0</xdr:row>
      <xdr:rowOff>139700</xdr:rowOff>
    </xdr:from>
    <xdr:to>
      <xdr:col>54</xdr:col>
      <xdr:colOff>66801</xdr:colOff>
      <xdr:row>2</xdr:row>
      <xdr:rowOff>111105</xdr:rowOff>
    </xdr:to>
    <xdr:sp macro="" textlink="">
      <xdr:nvSpPr>
        <xdr:cNvPr id="9" name="角丸四角形吹き出し 5">
          <a:extLst>
            <a:ext uri="{FF2B5EF4-FFF2-40B4-BE49-F238E27FC236}">
              <a16:creationId xmlns:a16="http://schemas.microsoft.com/office/drawing/2014/main" id="{7B2B44CA-9E4E-4881-9C2C-1464A0ABC91A}"/>
            </a:ext>
          </a:extLst>
        </xdr:cNvPr>
        <xdr:cNvSpPr/>
      </xdr:nvSpPr>
      <xdr:spPr>
        <a:xfrm>
          <a:off x="3482893" y="139700"/>
          <a:ext cx="2063958" cy="434955"/>
        </a:xfrm>
        <a:prstGeom prst="wedgeRoundRectCallout">
          <a:avLst>
            <a:gd name="adj1" fmla="val 37190"/>
            <a:gd name="adj2" fmla="val 69325"/>
            <a:gd name="adj3" fmla="val 16667"/>
          </a:avLst>
        </a:prstGeom>
        <a:ln w="1905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チームのロゴマーク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のデザインを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貼り付けてください。（画像）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18302</xdr:colOff>
      <xdr:row>17</xdr:row>
      <xdr:rowOff>7852</xdr:rowOff>
    </xdr:from>
    <xdr:to>
      <xdr:col>23</xdr:col>
      <xdr:colOff>91887</xdr:colOff>
      <xdr:row>17</xdr:row>
      <xdr:rowOff>941915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4CD1C88-ABAD-4826-9110-82377AFB6295}"/>
            </a:ext>
          </a:extLst>
        </xdr:cNvPr>
        <xdr:cNvSpPr/>
      </xdr:nvSpPr>
      <xdr:spPr>
        <a:xfrm>
          <a:off x="1224802" y="3233652"/>
          <a:ext cx="1191185" cy="93406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63501</xdr:colOff>
      <xdr:row>17</xdr:row>
      <xdr:rowOff>596899</xdr:rowOff>
    </xdr:from>
    <xdr:to>
      <xdr:col>52</xdr:col>
      <xdr:colOff>97368</xdr:colOff>
      <xdr:row>19</xdr:row>
      <xdr:rowOff>11138</xdr:rowOff>
    </xdr:to>
    <xdr:sp macro="" textlink="">
      <xdr:nvSpPr>
        <xdr:cNvPr id="11" name="角丸四角形吹き出し 5">
          <a:extLst>
            <a:ext uri="{FF2B5EF4-FFF2-40B4-BE49-F238E27FC236}">
              <a16:creationId xmlns:a16="http://schemas.microsoft.com/office/drawing/2014/main" id="{85C5D6E8-DC77-4454-B857-271640B0624E}"/>
            </a:ext>
          </a:extLst>
        </xdr:cNvPr>
        <xdr:cNvSpPr/>
      </xdr:nvSpPr>
      <xdr:spPr>
        <a:xfrm>
          <a:off x="2489201" y="3822699"/>
          <a:ext cx="2878667" cy="595339"/>
        </a:xfrm>
        <a:prstGeom prst="wedgeRoundRectCallout">
          <a:avLst>
            <a:gd name="adj1" fmla="val -57464"/>
            <a:gd name="adj2" fmla="val -54761"/>
            <a:gd name="adj3" fmla="val 16667"/>
          </a:avLst>
        </a:prstGeom>
        <a:ln w="1905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⑤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赤枠内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に、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仕切り位置①～⑥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を入力。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仕切り位置は、別シート「仕切り位置一覧」を参照。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）～（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）は自動で反映されます。</a:t>
          </a:r>
        </a:p>
      </xdr:txBody>
    </xdr:sp>
    <xdr:clientData/>
  </xdr:twoCellAnchor>
  <xdr:twoCellAnchor>
    <xdr:from>
      <xdr:col>12</xdr:col>
      <xdr:colOff>18302</xdr:colOff>
      <xdr:row>22</xdr:row>
      <xdr:rowOff>3619</xdr:rowOff>
    </xdr:from>
    <xdr:to>
      <xdr:col>23</xdr:col>
      <xdr:colOff>91887</xdr:colOff>
      <xdr:row>22</xdr:row>
      <xdr:rowOff>937682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437921A-93E8-4F44-BF8C-C795FE92477F}"/>
            </a:ext>
          </a:extLst>
        </xdr:cNvPr>
        <xdr:cNvSpPr/>
      </xdr:nvSpPr>
      <xdr:spPr>
        <a:xfrm>
          <a:off x="1224802" y="4962969"/>
          <a:ext cx="1191185" cy="93406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17244</xdr:colOff>
      <xdr:row>27</xdr:row>
      <xdr:rowOff>5735</xdr:rowOff>
    </xdr:from>
    <xdr:to>
      <xdr:col>23</xdr:col>
      <xdr:colOff>90829</xdr:colOff>
      <xdr:row>27</xdr:row>
      <xdr:rowOff>939798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49686F69-2EC0-42BD-BC87-ABEE69DA888D}"/>
            </a:ext>
          </a:extLst>
        </xdr:cNvPr>
        <xdr:cNvSpPr/>
      </xdr:nvSpPr>
      <xdr:spPr>
        <a:xfrm>
          <a:off x="1223744" y="6698635"/>
          <a:ext cx="1191185" cy="93406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88153</xdr:colOff>
      <xdr:row>33</xdr:row>
      <xdr:rowOff>95250</xdr:rowOff>
    </xdr:from>
    <xdr:to>
      <xdr:col>52</xdr:col>
      <xdr:colOff>89958</xdr:colOff>
      <xdr:row>37</xdr:row>
      <xdr:rowOff>219075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E487A57E-112A-459E-8001-8A9742662494}"/>
            </a:ext>
          </a:extLst>
        </xdr:cNvPr>
        <xdr:cNvSpPr/>
      </xdr:nvSpPr>
      <xdr:spPr>
        <a:xfrm>
          <a:off x="88153" y="8429625"/>
          <a:ext cx="5208805" cy="8223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12</xdr:row>
      <xdr:rowOff>216958</xdr:rowOff>
    </xdr:from>
    <xdr:to>
      <xdr:col>24</xdr:col>
      <xdr:colOff>89959</xdr:colOff>
      <xdr:row>15</xdr:row>
      <xdr:rowOff>222076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62B2C8A-3086-42A1-8E51-A2093618EBAD}"/>
            </a:ext>
          </a:extLst>
        </xdr:cNvPr>
        <xdr:cNvSpPr/>
      </xdr:nvSpPr>
      <xdr:spPr>
        <a:xfrm>
          <a:off x="381000" y="2328333"/>
          <a:ext cx="2100792" cy="60307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77568</xdr:colOff>
      <xdr:row>7</xdr:row>
      <xdr:rowOff>79375</xdr:rowOff>
    </xdr:from>
    <xdr:to>
      <xdr:col>44</xdr:col>
      <xdr:colOff>85039</xdr:colOff>
      <xdr:row>9</xdr:row>
      <xdr:rowOff>216958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590F8C67-A2A7-4018-ABC2-AEC4D62BD9B2}"/>
            </a:ext>
          </a:extLst>
        </xdr:cNvPr>
        <xdr:cNvSpPr/>
      </xdr:nvSpPr>
      <xdr:spPr>
        <a:xfrm>
          <a:off x="363318" y="1566333"/>
          <a:ext cx="4124388" cy="38629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5292</xdr:colOff>
      <xdr:row>2</xdr:row>
      <xdr:rowOff>111124</xdr:rowOff>
    </xdr:from>
    <xdr:to>
      <xdr:col>46</xdr:col>
      <xdr:colOff>20233</xdr:colOff>
      <xdr:row>7</xdr:row>
      <xdr:rowOff>9131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FC03F6F-68BC-4B8F-8C95-20C23851821C}"/>
            </a:ext>
          </a:extLst>
        </xdr:cNvPr>
        <xdr:cNvSpPr/>
      </xdr:nvSpPr>
      <xdr:spPr>
        <a:xfrm>
          <a:off x="100542" y="571499"/>
          <a:ext cx="4523441" cy="92459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84667</xdr:colOff>
      <xdr:row>1</xdr:row>
      <xdr:rowOff>11208</xdr:rowOff>
    </xdr:from>
    <xdr:to>
      <xdr:col>13</xdr:col>
      <xdr:colOff>28639</xdr:colOff>
      <xdr:row>2</xdr:row>
      <xdr:rowOff>14447</xdr:rowOff>
    </xdr:to>
    <xdr:sp macro="" textlink="">
      <xdr:nvSpPr>
        <xdr:cNvPr id="2" name="角丸四角形吹き出し 5">
          <a:extLst>
            <a:ext uri="{FF2B5EF4-FFF2-40B4-BE49-F238E27FC236}">
              <a16:creationId xmlns:a16="http://schemas.microsoft.com/office/drawing/2014/main" id="{FCE27E71-1C1E-4575-B15A-836B14CDE8E5}"/>
            </a:ext>
          </a:extLst>
        </xdr:cNvPr>
        <xdr:cNvSpPr/>
      </xdr:nvSpPr>
      <xdr:spPr>
        <a:xfrm>
          <a:off x="179917" y="238750"/>
          <a:ext cx="1134597" cy="236072"/>
        </a:xfrm>
        <a:prstGeom prst="wedgeRoundRectCallout">
          <a:avLst>
            <a:gd name="adj1" fmla="val -4671"/>
            <a:gd name="adj2" fmla="val 106183"/>
            <a:gd name="adj3" fmla="val 16667"/>
          </a:avLst>
        </a:prstGeom>
        <a:ln w="1905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赤枠内</a:t>
          </a:r>
          <a:r>
            <a:rPr kumimoji="1" lang="ja-JP" altLang="en-US" sz="9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。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34</xdr:col>
      <xdr:colOff>4152</xdr:colOff>
      <xdr:row>8</xdr:row>
      <xdr:rowOff>1</xdr:rowOff>
    </xdr:from>
    <xdr:to>
      <xdr:col>56</xdr:col>
      <xdr:colOff>42812</xdr:colOff>
      <xdr:row>12</xdr:row>
      <xdr:rowOff>82056</xdr:rowOff>
    </xdr:to>
    <xdr:sp macro="" textlink="">
      <xdr:nvSpPr>
        <xdr:cNvPr id="5" name="角丸四角形吹き出し 1">
          <a:extLst>
            <a:ext uri="{FF2B5EF4-FFF2-40B4-BE49-F238E27FC236}">
              <a16:creationId xmlns:a16="http://schemas.microsoft.com/office/drawing/2014/main" id="{22694369-8148-4E22-B78B-E15B7A1F8899}"/>
            </a:ext>
          </a:extLst>
        </xdr:cNvPr>
        <xdr:cNvSpPr/>
      </xdr:nvSpPr>
      <xdr:spPr>
        <a:xfrm>
          <a:off x="3401402" y="1582209"/>
          <a:ext cx="2250577" cy="611222"/>
        </a:xfrm>
        <a:prstGeom prst="wedgeRoundRectCallout">
          <a:avLst>
            <a:gd name="adj1" fmla="val -64663"/>
            <a:gd name="adj2" fmla="val -23550"/>
            <a:gd name="adj3" fmla="val 16667"/>
          </a:avLst>
        </a:prstGeom>
        <a:ln w="1905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③　１～６戦目までの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対戦順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を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ご記入ください。（左→右の順）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プルダウンで</a:t>
          </a:r>
          <a:r>
            <a:rPr kumimoji="1" lang="en-US" altLang="ja-JP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A</a:t>
          </a:r>
          <a:r>
            <a:rPr kumimoji="1" lang="ja-JP" altLang="en-US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kumimoji="1" lang="en-US" altLang="ja-JP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C</a:t>
          </a:r>
          <a:r>
            <a:rPr kumimoji="1" lang="ja-JP" altLang="en-US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の選択肢が出ます。</a:t>
          </a:r>
          <a:endParaRPr kumimoji="1" lang="en-US" altLang="ja-JP" sz="900" baseline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46</xdr:col>
      <xdr:colOff>95250</xdr:colOff>
      <xdr:row>3</xdr:row>
      <xdr:rowOff>5294</xdr:rowOff>
    </xdr:from>
    <xdr:to>
      <xdr:col>55</xdr:col>
      <xdr:colOff>84293</xdr:colOff>
      <xdr:row>7</xdr:row>
      <xdr:rowOff>9487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D9E9B43-E8F9-42B7-A052-9A3DCF07967E}"/>
            </a:ext>
          </a:extLst>
        </xdr:cNvPr>
        <xdr:cNvSpPr/>
      </xdr:nvSpPr>
      <xdr:spPr>
        <a:xfrm>
          <a:off x="4699000" y="582086"/>
          <a:ext cx="893918" cy="91435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78235</xdr:colOff>
      <xdr:row>0</xdr:row>
      <xdr:rowOff>153460</xdr:rowOff>
    </xdr:from>
    <xdr:to>
      <xdr:col>55</xdr:col>
      <xdr:colOff>30818</xdr:colOff>
      <xdr:row>3</xdr:row>
      <xdr:rowOff>11623</xdr:rowOff>
    </xdr:to>
    <xdr:sp macro="" textlink="">
      <xdr:nvSpPr>
        <xdr:cNvPr id="3" name="角丸四角形吹き出し 5">
          <a:extLst>
            <a:ext uri="{FF2B5EF4-FFF2-40B4-BE49-F238E27FC236}">
              <a16:creationId xmlns:a16="http://schemas.microsoft.com/office/drawing/2014/main" id="{DA890E97-535C-477A-950B-257B55125FD4}"/>
            </a:ext>
          </a:extLst>
        </xdr:cNvPr>
        <xdr:cNvSpPr/>
      </xdr:nvSpPr>
      <xdr:spPr>
        <a:xfrm>
          <a:off x="3475485" y="153460"/>
          <a:ext cx="2063958" cy="434955"/>
        </a:xfrm>
        <a:prstGeom prst="wedgeRoundRectCallout">
          <a:avLst>
            <a:gd name="adj1" fmla="val 37190"/>
            <a:gd name="adj2" fmla="val 69325"/>
            <a:gd name="adj3" fmla="val 16667"/>
          </a:avLst>
        </a:prstGeom>
        <a:ln w="1905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チームのロゴマーク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のデザインを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貼り付けてください。（画像）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6661</xdr:colOff>
      <xdr:row>17</xdr:row>
      <xdr:rowOff>13145</xdr:rowOff>
    </xdr:from>
    <xdr:to>
      <xdr:col>23</xdr:col>
      <xdr:colOff>91887</xdr:colOff>
      <xdr:row>17</xdr:row>
      <xdr:rowOff>947208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3A968893-64B1-421D-AA00-5FE3B8E848DE}"/>
            </a:ext>
          </a:extLst>
        </xdr:cNvPr>
        <xdr:cNvSpPr/>
      </xdr:nvSpPr>
      <xdr:spPr>
        <a:xfrm>
          <a:off x="1191994" y="3050562"/>
          <a:ext cx="1191185" cy="93406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89960</xdr:colOff>
      <xdr:row>17</xdr:row>
      <xdr:rowOff>799042</xdr:rowOff>
    </xdr:from>
    <xdr:to>
      <xdr:col>53</xdr:col>
      <xdr:colOff>52918</xdr:colOff>
      <xdr:row>19</xdr:row>
      <xdr:rowOff>214340</xdr:rowOff>
    </xdr:to>
    <xdr:sp macro="" textlink="">
      <xdr:nvSpPr>
        <xdr:cNvPr id="11" name="角丸四角形吹き出し 5">
          <a:extLst>
            <a:ext uri="{FF2B5EF4-FFF2-40B4-BE49-F238E27FC236}">
              <a16:creationId xmlns:a16="http://schemas.microsoft.com/office/drawing/2014/main" id="{180B728C-2A3C-4C3D-96C0-4C93758CDB10}"/>
            </a:ext>
          </a:extLst>
        </xdr:cNvPr>
        <xdr:cNvSpPr/>
      </xdr:nvSpPr>
      <xdr:spPr>
        <a:xfrm>
          <a:off x="2481793" y="3836459"/>
          <a:ext cx="2878667" cy="595339"/>
        </a:xfrm>
        <a:prstGeom prst="wedgeRoundRectCallout">
          <a:avLst>
            <a:gd name="adj1" fmla="val -57464"/>
            <a:gd name="adj2" fmla="val -54761"/>
            <a:gd name="adj3" fmla="val 16667"/>
          </a:avLst>
        </a:prstGeom>
        <a:ln w="1905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⑤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赤枠内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に、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仕切り位置①～⑥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を入力。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仕切り位置は、別シート「仕切り位置一覧」を参照。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）～（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）は自動で反映されます。</a:t>
          </a:r>
        </a:p>
      </xdr:txBody>
    </xdr:sp>
    <xdr:clientData/>
  </xdr:twoCellAnchor>
  <xdr:twoCellAnchor>
    <xdr:from>
      <xdr:col>12</xdr:col>
      <xdr:colOff>311</xdr:colOff>
      <xdr:row>22</xdr:row>
      <xdr:rowOff>12087</xdr:rowOff>
    </xdr:from>
    <xdr:to>
      <xdr:col>23</xdr:col>
      <xdr:colOff>85537</xdr:colOff>
      <xdr:row>22</xdr:row>
      <xdr:rowOff>946150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58E841A-3BFE-4256-BAE6-0DAAB3948E56}"/>
            </a:ext>
          </a:extLst>
        </xdr:cNvPr>
        <xdr:cNvSpPr/>
      </xdr:nvSpPr>
      <xdr:spPr>
        <a:xfrm>
          <a:off x="1185644" y="4779879"/>
          <a:ext cx="1191185" cy="93406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99794</xdr:colOff>
      <xdr:row>27</xdr:row>
      <xdr:rowOff>11028</xdr:rowOff>
    </xdr:from>
    <xdr:to>
      <xdr:col>23</xdr:col>
      <xdr:colOff>84479</xdr:colOff>
      <xdr:row>27</xdr:row>
      <xdr:rowOff>945091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634885CD-0412-4FCE-BC1A-B79B0FAA6F5C}"/>
            </a:ext>
          </a:extLst>
        </xdr:cNvPr>
        <xdr:cNvSpPr/>
      </xdr:nvSpPr>
      <xdr:spPr>
        <a:xfrm>
          <a:off x="1184586" y="6509195"/>
          <a:ext cx="1191185" cy="93406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100540</xdr:colOff>
      <xdr:row>30</xdr:row>
      <xdr:rowOff>31750</xdr:rowOff>
    </xdr:from>
    <xdr:to>
      <xdr:col>49</xdr:col>
      <xdr:colOff>88609</xdr:colOff>
      <xdr:row>33</xdr:row>
      <xdr:rowOff>43890</xdr:rowOff>
    </xdr:to>
    <xdr:sp macro="" textlink="">
      <xdr:nvSpPr>
        <xdr:cNvPr id="14" name="角丸四角形吹き出し 1">
          <a:extLst>
            <a:ext uri="{FF2B5EF4-FFF2-40B4-BE49-F238E27FC236}">
              <a16:creationId xmlns:a16="http://schemas.microsoft.com/office/drawing/2014/main" id="{DFD1C913-BC92-4F2E-83C3-49B0B557EDB7}"/>
            </a:ext>
          </a:extLst>
        </xdr:cNvPr>
        <xdr:cNvSpPr/>
      </xdr:nvSpPr>
      <xdr:spPr>
        <a:xfrm>
          <a:off x="883707" y="7937500"/>
          <a:ext cx="4110277" cy="440765"/>
        </a:xfrm>
        <a:prstGeom prst="wedgeRoundRectCallout">
          <a:avLst>
            <a:gd name="adj1" fmla="val -4144"/>
            <a:gd name="adj2" fmla="val 79148"/>
            <a:gd name="adj3" fmla="val 16667"/>
          </a:avLst>
        </a:prstGeom>
        <a:ln w="1905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⑥　同チームに所属し、地区大会に出場したプログラムのうち、全国大会には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出場しないプログラムがあった場合に</a:t>
          </a:r>
          <a:r>
            <a:rPr kumimoji="1" lang="ja-JP" altLang="en-US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は、Ｄ～Ｆ欄に記入してください。</a:t>
          </a:r>
          <a:endParaRPr kumimoji="1" lang="en-US" altLang="ja-JP" sz="900" baseline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21</xdr:col>
      <xdr:colOff>26458</xdr:colOff>
      <xdr:row>12</xdr:row>
      <xdr:rowOff>222250</xdr:rowOff>
    </xdr:from>
    <xdr:to>
      <xdr:col>56</xdr:col>
      <xdr:colOff>43391</xdr:colOff>
      <xdr:row>17</xdr:row>
      <xdr:rowOff>62441</xdr:rowOff>
    </xdr:to>
    <xdr:sp macro="" textlink="">
      <xdr:nvSpPr>
        <xdr:cNvPr id="16" name="角丸四角形吹き出し 5">
          <a:extLst>
            <a:ext uri="{FF2B5EF4-FFF2-40B4-BE49-F238E27FC236}">
              <a16:creationId xmlns:a16="http://schemas.microsoft.com/office/drawing/2014/main" id="{69C29A4E-1FEF-4CCB-B874-DAE95334E6BE}"/>
            </a:ext>
          </a:extLst>
        </xdr:cNvPr>
        <xdr:cNvSpPr/>
      </xdr:nvSpPr>
      <xdr:spPr>
        <a:xfrm>
          <a:off x="2116666" y="2333625"/>
          <a:ext cx="3535892" cy="766233"/>
        </a:xfrm>
        <a:prstGeom prst="wedgeRoundRectCallout">
          <a:avLst>
            <a:gd name="adj1" fmla="val -57014"/>
            <a:gd name="adj2" fmla="val -35954"/>
            <a:gd name="adj3" fmla="val 16667"/>
          </a:avLst>
        </a:prstGeom>
        <a:ln w="1905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④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プログラム名（ニックネーム</a:t>
          </a:r>
          <a:r>
            <a:rPr kumimoji="1"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と作成者名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を入力。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9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作成者名は参加人数の把握や不正防止のために使用され、</a:t>
          </a:r>
          <a:endParaRPr kumimoji="1" lang="en-US" altLang="ja-JP" sz="900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 公表はされません。</a:t>
          </a:r>
          <a:endParaRPr kumimoji="1" lang="en-US" altLang="ja-JP" sz="900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9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地区大会と同じ作成者の場合は、</a:t>
          </a:r>
          <a:r>
            <a:rPr kumimoji="1" lang="ja-JP" altLang="en-US" sz="900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個体名の変更は不可</a:t>
          </a:r>
          <a:r>
            <a:rPr kumimoji="1" lang="ja-JP" altLang="en-US" sz="9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です。</a:t>
          </a:r>
          <a:endParaRPr kumimoji="1" lang="en-US" altLang="ja-JP" sz="900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79378</xdr:colOff>
      <xdr:row>4</xdr:row>
      <xdr:rowOff>0</xdr:rowOff>
    </xdr:from>
    <xdr:to>
      <xdr:col>24</xdr:col>
      <xdr:colOff>23815</xdr:colOff>
      <xdr:row>4</xdr:row>
      <xdr:rowOff>1079500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3" y="2547938"/>
          <a:ext cx="1079500" cy="1079500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95254</xdr:colOff>
      <xdr:row>9</xdr:row>
      <xdr:rowOff>1</xdr:rowOff>
    </xdr:from>
    <xdr:to>
      <xdr:col>24</xdr:col>
      <xdr:colOff>23816</xdr:colOff>
      <xdr:row>10</xdr:row>
      <xdr:rowOff>4195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4379" y="4421189"/>
          <a:ext cx="1063625" cy="1083694"/>
        </a:xfrm>
        <a:prstGeom prst="rect">
          <a:avLst/>
        </a:prstGeom>
      </xdr:spPr>
    </xdr:pic>
    <xdr:clientData/>
  </xdr:twoCellAnchor>
  <xdr:twoCellAnchor editAs="oneCell">
    <xdr:from>
      <xdr:col>34</xdr:col>
      <xdr:colOff>79379</xdr:colOff>
      <xdr:row>4</xdr:row>
      <xdr:rowOff>0</xdr:rowOff>
    </xdr:from>
    <xdr:to>
      <xdr:col>45</xdr:col>
      <xdr:colOff>39692</xdr:colOff>
      <xdr:row>5</xdr:row>
      <xdr:rowOff>615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442" y="2547938"/>
          <a:ext cx="1095375" cy="1088053"/>
        </a:xfrm>
        <a:prstGeom prst="rect">
          <a:avLst/>
        </a:prstGeom>
      </xdr:spPr>
    </xdr:pic>
    <xdr:clientData/>
  </xdr:twoCellAnchor>
  <xdr:twoCellAnchor editAs="oneCell">
    <xdr:from>
      <xdr:col>34</xdr:col>
      <xdr:colOff>103908</xdr:colOff>
      <xdr:row>9</xdr:row>
      <xdr:rowOff>1</xdr:rowOff>
    </xdr:from>
    <xdr:to>
      <xdr:col>45</xdr:col>
      <xdr:colOff>34635</xdr:colOff>
      <xdr:row>9</xdr:row>
      <xdr:rowOff>1057009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2340" y="4390160"/>
          <a:ext cx="1073727" cy="1057008"/>
        </a:xfrm>
        <a:prstGeom prst="rect">
          <a:avLst/>
        </a:prstGeom>
      </xdr:spPr>
    </xdr:pic>
    <xdr:clientData/>
  </xdr:twoCellAnchor>
  <xdr:twoCellAnchor editAs="oneCell">
    <xdr:from>
      <xdr:col>55</xdr:col>
      <xdr:colOff>77931</xdr:colOff>
      <xdr:row>4</xdr:row>
      <xdr:rowOff>0</xdr:rowOff>
    </xdr:from>
    <xdr:to>
      <xdr:col>66</xdr:col>
      <xdr:colOff>36367</xdr:colOff>
      <xdr:row>5</xdr:row>
      <xdr:rowOff>8658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8454" y="2537114"/>
          <a:ext cx="1101436" cy="1091045"/>
        </a:xfrm>
        <a:prstGeom prst="rect">
          <a:avLst/>
        </a:prstGeom>
      </xdr:spPr>
    </xdr:pic>
    <xdr:clientData/>
  </xdr:twoCellAnchor>
  <xdr:twoCellAnchor editAs="oneCell">
    <xdr:from>
      <xdr:col>55</xdr:col>
      <xdr:colOff>103908</xdr:colOff>
      <xdr:row>9</xdr:row>
      <xdr:rowOff>0</xdr:rowOff>
    </xdr:from>
    <xdr:to>
      <xdr:col>66</xdr:col>
      <xdr:colOff>17317</xdr:colOff>
      <xdr:row>9</xdr:row>
      <xdr:rowOff>1063461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431" y="4390159"/>
          <a:ext cx="1056409" cy="1063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2E9AC-83E0-4836-80F3-8997DA1A576F}">
  <dimension ref="B1:BN34"/>
  <sheetViews>
    <sheetView view="pageBreakPreview" topLeftCell="A18" zoomScaleNormal="100" zoomScaleSheetLayoutView="100" zoomScalePageLayoutView="148" workbookViewId="0">
      <selection activeCell="AA18" sqref="AA18:AL18"/>
    </sheetView>
  </sheetViews>
  <sheetFormatPr defaultRowHeight="18" x14ac:dyDescent="0.55000000000000004"/>
  <cols>
    <col min="1" max="3" width="1.25" customWidth="1"/>
    <col min="4" max="4" width="1.4140625" customWidth="1"/>
    <col min="5" max="53" width="1.33203125" customWidth="1"/>
    <col min="54" max="54" width="1.4140625" customWidth="1"/>
    <col min="55" max="64" width="1.33203125" customWidth="1"/>
  </cols>
  <sheetData>
    <row r="1" spans="2:59" ht="18.5" customHeight="1" x14ac:dyDescent="0.55000000000000004">
      <c r="B1" s="67" t="s">
        <v>43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9"/>
    </row>
    <row r="2" spans="2:59" ht="18" customHeight="1" thickBot="1" x14ac:dyDescent="0.6"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2"/>
    </row>
    <row r="3" spans="2:59" ht="9" customHeight="1" thickBot="1" x14ac:dyDescent="0.6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49"/>
      <c r="AV3" s="49"/>
      <c r="AW3" s="49"/>
      <c r="AX3" s="49"/>
      <c r="AY3" s="49"/>
      <c r="AZ3" s="49"/>
      <c r="BA3" s="49"/>
      <c r="BB3" s="49"/>
      <c r="BC3" s="49"/>
      <c r="BD3" s="49"/>
    </row>
    <row r="4" spans="2:59" ht="18" customHeight="1" thickBot="1" x14ac:dyDescent="0.6">
      <c r="B4" s="55" t="s">
        <v>0</v>
      </c>
      <c r="C4" s="56"/>
      <c r="D4" s="56"/>
      <c r="E4" s="56"/>
      <c r="F4" s="56"/>
      <c r="G4" s="56"/>
      <c r="H4" s="56"/>
      <c r="I4" s="73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  <c r="X4" s="76" t="s">
        <v>30</v>
      </c>
      <c r="Y4" s="77"/>
      <c r="Z4" s="77"/>
      <c r="AA4" s="77"/>
      <c r="AB4" s="77"/>
      <c r="AC4" s="78"/>
      <c r="AD4" s="79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1"/>
      <c r="AU4" s="51"/>
      <c r="AV4" s="82" t="s">
        <v>59</v>
      </c>
      <c r="AW4" s="83"/>
      <c r="AX4" s="83"/>
      <c r="AY4" s="83"/>
      <c r="AZ4" s="83"/>
      <c r="BA4" s="83"/>
      <c r="BB4" s="83"/>
      <c r="BC4" s="83"/>
      <c r="BD4" s="84"/>
      <c r="BE4" s="51"/>
      <c r="BF4" s="51"/>
      <c r="BG4" s="51"/>
    </row>
    <row r="5" spans="2:59" ht="18" customHeight="1" thickBot="1" x14ac:dyDescent="0.6">
      <c r="B5" s="55" t="s">
        <v>1</v>
      </c>
      <c r="C5" s="56"/>
      <c r="D5" s="56"/>
      <c r="E5" s="56"/>
      <c r="F5" s="56"/>
      <c r="G5" s="56"/>
      <c r="H5" s="56"/>
      <c r="I5" s="66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  <c r="X5" s="89" t="s">
        <v>11</v>
      </c>
      <c r="Y5" s="90"/>
      <c r="Z5" s="90"/>
      <c r="AA5" s="90"/>
      <c r="AB5" s="90"/>
      <c r="AC5" s="91"/>
      <c r="AD5" s="92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4"/>
      <c r="AU5" s="51"/>
      <c r="AV5" s="85"/>
      <c r="AW5" s="86"/>
      <c r="AX5" s="86"/>
      <c r="AY5" s="86"/>
      <c r="AZ5" s="86"/>
      <c r="BA5" s="86"/>
      <c r="BB5" s="86"/>
      <c r="BC5" s="86"/>
      <c r="BD5" s="87"/>
      <c r="BE5" s="51"/>
      <c r="BF5" s="51"/>
      <c r="BG5" s="51"/>
    </row>
    <row r="6" spans="2:59" ht="18" customHeight="1" thickBot="1" x14ac:dyDescent="0.6">
      <c r="B6" s="55" t="s">
        <v>31</v>
      </c>
      <c r="C6" s="56"/>
      <c r="D6" s="56"/>
      <c r="E6" s="56"/>
      <c r="F6" s="56"/>
      <c r="G6" s="56"/>
      <c r="H6" s="56"/>
      <c r="I6" s="57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9"/>
      <c r="X6" s="60" t="s">
        <v>26</v>
      </c>
      <c r="Y6" s="61"/>
      <c r="Z6" s="61"/>
      <c r="AA6" s="61"/>
      <c r="AB6" s="61"/>
      <c r="AC6" s="62"/>
      <c r="AD6" s="63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5"/>
      <c r="AU6" s="51"/>
      <c r="AV6" s="85"/>
      <c r="AW6" s="86"/>
      <c r="AX6" s="86"/>
      <c r="AY6" s="86"/>
      <c r="AZ6" s="86"/>
      <c r="BA6" s="86"/>
      <c r="BB6" s="86"/>
      <c r="BC6" s="86"/>
      <c r="BD6" s="87"/>
      <c r="BE6" s="51"/>
      <c r="BF6" s="51"/>
      <c r="BG6" s="51"/>
    </row>
    <row r="7" spans="2:59" ht="18" customHeight="1" thickBot="1" x14ac:dyDescent="0.6">
      <c r="B7" s="55" t="s">
        <v>32</v>
      </c>
      <c r="C7" s="56"/>
      <c r="D7" s="56"/>
      <c r="E7" s="56"/>
      <c r="F7" s="56"/>
      <c r="G7" s="56"/>
      <c r="H7" s="56"/>
      <c r="I7" s="66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5"/>
      <c r="AU7" s="51"/>
      <c r="AV7" s="88"/>
      <c r="AW7" s="58"/>
      <c r="AX7" s="58"/>
      <c r="AY7" s="58"/>
      <c r="AZ7" s="58"/>
      <c r="BA7" s="58"/>
      <c r="BB7" s="58"/>
      <c r="BC7" s="58"/>
      <c r="BD7" s="59"/>
      <c r="BE7" s="51"/>
      <c r="BF7" s="51"/>
      <c r="BG7" s="51"/>
    </row>
    <row r="8" spans="2:59" ht="9" customHeight="1" thickBot="1" x14ac:dyDescent="0.6"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</row>
    <row r="9" spans="2:59" ht="12" customHeight="1" x14ac:dyDescent="0.55000000000000004">
      <c r="E9" s="67" t="s">
        <v>2</v>
      </c>
      <c r="F9" s="68"/>
      <c r="G9" s="68"/>
      <c r="H9" s="68"/>
      <c r="I9" s="68"/>
      <c r="J9" s="68"/>
      <c r="K9" s="109"/>
      <c r="L9" s="2"/>
      <c r="M9" s="120" t="s">
        <v>3</v>
      </c>
      <c r="N9" s="120"/>
      <c r="O9" s="120"/>
      <c r="P9" s="120"/>
      <c r="Q9" s="120"/>
      <c r="R9" s="120"/>
      <c r="S9" s="2"/>
      <c r="T9" s="120" t="s">
        <v>4</v>
      </c>
      <c r="U9" s="120"/>
      <c r="V9" s="120"/>
      <c r="W9" s="120"/>
      <c r="X9" s="120"/>
      <c r="Y9" s="120"/>
      <c r="Z9" s="2"/>
      <c r="AA9" s="120" t="s">
        <v>5</v>
      </c>
      <c r="AB9" s="120"/>
      <c r="AC9" s="120"/>
      <c r="AD9" s="120"/>
      <c r="AE9" s="120"/>
      <c r="AF9" s="120"/>
      <c r="AG9" s="2"/>
      <c r="AH9" s="120" t="s">
        <v>8</v>
      </c>
      <c r="AI9" s="120"/>
      <c r="AJ9" s="120"/>
      <c r="AK9" s="120"/>
      <c r="AL9" s="120"/>
      <c r="AM9" s="120"/>
      <c r="AN9" s="2"/>
      <c r="AO9" s="120" t="s">
        <v>9</v>
      </c>
      <c r="AP9" s="120"/>
      <c r="AQ9" s="120"/>
      <c r="AR9" s="120"/>
      <c r="AS9" s="120"/>
      <c r="AT9" s="120"/>
      <c r="AU9" s="2"/>
      <c r="AV9" s="120" t="s">
        <v>10</v>
      </c>
      <c r="AW9" s="120"/>
      <c r="AX9" s="120"/>
      <c r="AY9" s="120"/>
      <c r="AZ9" s="120"/>
      <c r="BA9" s="121"/>
    </row>
    <row r="10" spans="2:59" ht="18" customHeight="1" thickBot="1" x14ac:dyDescent="0.6">
      <c r="E10" s="70"/>
      <c r="F10" s="71"/>
      <c r="G10" s="71"/>
      <c r="H10" s="71"/>
      <c r="I10" s="71"/>
      <c r="J10" s="71"/>
      <c r="K10" s="110"/>
      <c r="L10" s="3"/>
      <c r="M10" s="95"/>
      <c r="N10" s="95"/>
      <c r="O10" s="95"/>
      <c r="P10" s="95"/>
      <c r="Q10" s="95"/>
      <c r="R10" s="95"/>
      <c r="S10" s="3"/>
      <c r="T10" s="95"/>
      <c r="U10" s="95"/>
      <c r="V10" s="95"/>
      <c r="W10" s="95"/>
      <c r="X10" s="95"/>
      <c r="Y10" s="95"/>
      <c r="Z10" s="3"/>
      <c r="AA10" s="95"/>
      <c r="AB10" s="95"/>
      <c r="AC10" s="95"/>
      <c r="AD10" s="95"/>
      <c r="AE10" s="95"/>
      <c r="AF10" s="95"/>
      <c r="AG10" s="3"/>
      <c r="AH10" s="95"/>
      <c r="AI10" s="95"/>
      <c r="AJ10" s="95"/>
      <c r="AK10" s="95"/>
      <c r="AL10" s="95"/>
      <c r="AM10" s="95"/>
      <c r="AN10" s="3"/>
      <c r="AO10" s="95"/>
      <c r="AP10" s="95"/>
      <c r="AQ10" s="95"/>
      <c r="AR10" s="95"/>
      <c r="AS10" s="95"/>
      <c r="AT10" s="95"/>
      <c r="AU10" s="3"/>
      <c r="AV10" s="95"/>
      <c r="AW10" s="95"/>
      <c r="AX10" s="95"/>
      <c r="AY10" s="95"/>
      <c r="AZ10" s="95"/>
      <c r="BA10" s="96"/>
    </row>
    <row r="11" spans="2:59" ht="9" customHeight="1" thickBot="1" x14ac:dyDescent="0.6">
      <c r="E11" s="49"/>
      <c r="F11" s="49"/>
      <c r="G11" s="49"/>
      <c r="H11" s="49"/>
      <c r="I11" s="49"/>
      <c r="J11" s="49"/>
      <c r="K11" s="49"/>
      <c r="M11" s="49"/>
      <c r="N11" s="49"/>
      <c r="O11" s="49"/>
      <c r="P11" s="49"/>
      <c r="Q11" s="49"/>
      <c r="R11" s="49"/>
      <c r="T11" s="49"/>
      <c r="U11" s="49"/>
      <c r="V11" s="49"/>
      <c r="W11" s="49"/>
      <c r="X11" s="49"/>
      <c r="Y11" s="49"/>
      <c r="AA11" s="49"/>
      <c r="AB11" s="49"/>
      <c r="AC11" s="49"/>
      <c r="AD11" s="49"/>
      <c r="AE11" s="49"/>
      <c r="AF11" s="49"/>
      <c r="AH11" s="49"/>
      <c r="AI11" s="49"/>
      <c r="AJ11" s="49"/>
      <c r="AK11" s="49"/>
      <c r="AL11" s="49"/>
      <c r="AM11" s="49"/>
      <c r="AO11" s="49"/>
      <c r="AP11" s="49"/>
      <c r="AQ11" s="49"/>
      <c r="AR11" s="49"/>
      <c r="AS11" s="49"/>
      <c r="AT11" s="49"/>
      <c r="AV11" s="49"/>
      <c r="AW11" s="49"/>
      <c r="AX11" s="49"/>
      <c r="AY11" s="49"/>
      <c r="AZ11" s="49"/>
      <c r="BA11" s="49"/>
    </row>
    <row r="12" spans="2:59" ht="9" customHeight="1" thickBot="1" x14ac:dyDescent="0.6">
      <c r="D12" s="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5"/>
    </row>
    <row r="13" spans="2:59" ht="18" customHeight="1" thickBot="1" x14ac:dyDescent="0.6">
      <c r="D13" s="6"/>
      <c r="E13" s="97"/>
      <c r="F13" s="98"/>
      <c r="G13" s="98"/>
      <c r="H13" s="98"/>
      <c r="I13" s="98"/>
      <c r="J13" s="98"/>
      <c r="K13" s="99"/>
      <c r="L13" s="100" t="s">
        <v>39</v>
      </c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2"/>
      <c r="Z13" s="103" t="s">
        <v>40</v>
      </c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5"/>
      <c r="AN13" s="106" t="s">
        <v>41</v>
      </c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8"/>
      <c r="BB13" s="7"/>
      <c r="BF13" s="50"/>
    </row>
    <row r="14" spans="2:59" ht="18" customHeight="1" x14ac:dyDescent="0.55000000000000004">
      <c r="D14" s="6"/>
      <c r="E14" s="125" t="s">
        <v>30</v>
      </c>
      <c r="F14" s="126"/>
      <c r="G14" s="126"/>
      <c r="H14" s="126"/>
      <c r="I14" s="126"/>
      <c r="J14" s="126"/>
      <c r="K14" s="127"/>
      <c r="L14" s="128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30"/>
      <c r="Z14" s="131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3"/>
      <c r="AN14" s="134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6"/>
      <c r="BB14" s="7"/>
    </row>
    <row r="15" spans="2:59" ht="18" customHeight="1" thickBot="1" x14ac:dyDescent="0.6">
      <c r="D15" s="6"/>
      <c r="E15" s="137" t="s">
        <v>37</v>
      </c>
      <c r="F15" s="137"/>
      <c r="G15" s="137"/>
      <c r="H15" s="137"/>
      <c r="I15" s="137"/>
      <c r="J15" s="137"/>
      <c r="K15" s="137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7"/>
    </row>
    <row r="16" spans="2:59" ht="18" customHeight="1" thickBot="1" x14ac:dyDescent="0.6">
      <c r="D16" s="6"/>
      <c r="E16" s="111" t="s">
        <v>42</v>
      </c>
      <c r="F16" s="112"/>
      <c r="G16" s="112"/>
      <c r="H16" s="112"/>
      <c r="I16" s="112"/>
      <c r="J16" s="112"/>
      <c r="K16" s="112"/>
      <c r="L16" s="113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5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7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9"/>
      <c r="BB16" s="7"/>
    </row>
    <row r="17" spans="4:66" ht="7.5" customHeight="1" thickBot="1" x14ac:dyDescent="0.6">
      <c r="D17" s="6"/>
      <c r="L17" s="34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34"/>
      <c r="Z17" s="39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39"/>
      <c r="AN17" s="4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44"/>
      <c r="BB17" s="7"/>
    </row>
    <row r="18" spans="4:66" ht="75" customHeight="1" thickBot="1" x14ac:dyDescent="0.6">
      <c r="D18" s="6"/>
      <c r="E18" s="146" t="s">
        <v>35</v>
      </c>
      <c r="F18" s="147"/>
      <c r="G18" s="147"/>
      <c r="H18" s="147"/>
      <c r="I18" s="147"/>
      <c r="J18" s="147"/>
      <c r="K18" s="148"/>
      <c r="L18" s="35"/>
      <c r="M18" s="113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5"/>
      <c r="Y18" s="36"/>
      <c r="Z18" s="41"/>
      <c r="AA18" s="155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56"/>
      <c r="AM18" s="42"/>
      <c r="AN18" s="46"/>
      <c r="AO18" s="117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44"/>
      <c r="BB18" s="7"/>
    </row>
    <row r="19" spans="4:66" s="1" customFormat="1" ht="18" customHeight="1" thickBot="1" x14ac:dyDescent="0.6">
      <c r="D19" s="8"/>
      <c r="E19" s="149"/>
      <c r="F19" s="150"/>
      <c r="G19" s="150"/>
      <c r="H19" s="150"/>
      <c r="I19" s="150"/>
      <c r="J19" s="150"/>
      <c r="K19" s="151"/>
      <c r="L19" s="37"/>
      <c r="M19" s="142" t="s">
        <v>12</v>
      </c>
      <c r="N19" s="101"/>
      <c r="O19" s="101" t="e">
        <f>VLOOKUP(M18,'仕切り位置一覧（消さないでください）'!$CB$17:$CE$22,2,FALSE)</f>
        <v>#N/A</v>
      </c>
      <c r="P19" s="101"/>
      <c r="Q19" s="101"/>
      <c r="R19" s="101"/>
      <c r="S19" s="101"/>
      <c r="T19" s="101"/>
      <c r="U19" s="101"/>
      <c r="V19" s="101" t="s">
        <v>6</v>
      </c>
      <c r="W19" s="101"/>
      <c r="X19" s="102"/>
      <c r="Y19" s="36"/>
      <c r="Z19" s="41"/>
      <c r="AA19" s="143" t="s">
        <v>27</v>
      </c>
      <c r="AB19" s="104"/>
      <c r="AC19" s="104" t="e">
        <f>VLOOKUP(AA18,'仕切り位置一覧（消さないでください）'!$CB$17:$CE$22,2,FALSE)</f>
        <v>#N/A</v>
      </c>
      <c r="AD19" s="104"/>
      <c r="AE19" s="104"/>
      <c r="AF19" s="104"/>
      <c r="AG19" s="104"/>
      <c r="AH19" s="104"/>
      <c r="AI19" s="104"/>
      <c r="AJ19" s="104" t="s">
        <v>28</v>
      </c>
      <c r="AK19" s="104"/>
      <c r="AL19" s="105"/>
      <c r="AM19" s="42"/>
      <c r="AN19" s="46"/>
      <c r="AO19" s="141" t="s">
        <v>27</v>
      </c>
      <c r="AP19" s="107"/>
      <c r="AQ19" s="107" t="e">
        <f>VLOOKUP(AO18,'仕切り位置一覧（消さないでください）'!$CB$17:$CE$22,2,FALSE)</f>
        <v>#N/A</v>
      </c>
      <c r="AR19" s="107"/>
      <c r="AS19" s="107"/>
      <c r="AT19" s="107"/>
      <c r="AU19" s="107"/>
      <c r="AV19" s="107"/>
      <c r="AW19" s="107"/>
      <c r="AX19" s="107" t="s">
        <v>28</v>
      </c>
      <c r="AY19" s="107"/>
      <c r="AZ19" s="108"/>
      <c r="BA19" s="47"/>
      <c r="BB19" s="9"/>
      <c r="BN19"/>
    </row>
    <row r="20" spans="4:66" s="1" customFormat="1" ht="18" customHeight="1" thickBot="1" x14ac:dyDescent="0.6">
      <c r="D20" s="8"/>
      <c r="E20" s="149"/>
      <c r="F20" s="150"/>
      <c r="G20" s="150"/>
      <c r="H20" s="150"/>
      <c r="I20" s="150"/>
      <c r="J20" s="150"/>
      <c r="K20" s="151"/>
      <c r="L20" s="37"/>
      <c r="M20" s="142" t="s">
        <v>13</v>
      </c>
      <c r="N20" s="101"/>
      <c r="O20" s="101" t="e">
        <f>VLOOKUP(M18,'仕切り位置一覧（消さないでください）'!$CB$17:$CE$22,3,FALSE)</f>
        <v>#N/A</v>
      </c>
      <c r="P20" s="101"/>
      <c r="Q20" s="101"/>
      <c r="R20" s="101"/>
      <c r="S20" s="101"/>
      <c r="T20" s="101"/>
      <c r="U20" s="101"/>
      <c r="V20" s="101" t="s">
        <v>6</v>
      </c>
      <c r="W20" s="101"/>
      <c r="X20" s="102"/>
      <c r="Y20" s="36"/>
      <c r="Z20" s="41"/>
      <c r="AA20" s="143" t="s">
        <v>20</v>
      </c>
      <c r="AB20" s="104"/>
      <c r="AC20" s="104" t="e">
        <f>VLOOKUP(AA18,'仕切り位置一覧（消さないでください）'!$CB$17:$CE$22,3,FALSE)</f>
        <v>#N/A</v>
      </c>
      <c r="AD20" s="104"/>
      <c r="AE20" s="104"/>
      <c r="AF20" s="104"/>
      <c r="AG20" s="104"/>
      <c r="AH20" s="104"/>
      <c r="AI20" s="104"/>
      <c r="AJ20" s="104" t="s">
        <v>28</v>
      </c>
      <c r="AK20" s="104"/>
      <c r="AL20" s="105"/>
      <c r="AM20" s="42"/>
      <c r="AN20" s="46"/>
      <c r="AO20" s="141" t="s">
        <v>20</v>
      </c>
      <c r="AP20" s="107"/>
      <c r="AQ20" s="107" t="e">
        <f>VLOOKUP(AO18,'仕切り位置一覧（消さないでください）'!$CB$17:$CE$22,3,FALSE)</f>
        <v>#N/A</v>
      </c>
      <c r="AR20" s="107"/>
      <c r="AS20" s="107"/>
      <c r="AT20" s="107"/>
      <c r="AU20" s="107"/>
      <c r="AV20" s="107"/>
      <c r="AW20" s="107"/>
      <c r="AX20" s="107" t="s">
        <v>28</v>
      </c>
      <c r="AY20" s="107"/>
      <c r="AZ20" s="108"/>
      <c r="BA20" s="47"/>
      <c r="BB20" s="9"/>
    </row>
    <row r="21" spans="4:66" s="1" customFormat="1" ht="18" customHeight="1" thickBot="1" x14ac:dyDescent="0.6">
      <c r="D21" s="8"/>
      <c r="E21" s="152"/>
      <c r="F21" s="153"/>
      <c r="G21" s="153"/>
      <c r="H21" s="153"/>
      <c r="I21" s="153"/>
      <c r="J21" s="153"/>
      <c r="K21" s="154"/>
      <c r="L21" s="37"/>
      <c r="M21" s="144" t="s">
        <v>14</v>
      </c>
      <c r="N21" s="122"/>
      <c r="O21" s="101" t="e">
        <f>VLOOKUP(M18,'仕切り位置一覧（消さないでください）'!$CB$17:$CE$22,4,FALSE)</f>
        <v>#N/A</v>
      </c>
      <c r="P21" s="101"/>
      <c r="Q21" s="101"/>
      <c r="R21" s="101"/>
      <c r="S21" s="101"/>
      <c r="T21" s="101"/>
      <c r="U21" s="101"/>
      <c r="V21" s="122" t="s">
        <v>7</v>
      </c>
      <c r="W21" s="122"/>
      <c r="X21" s="145"/>
      <c r="Y21" s="36"/>
      <c r="Z21" s="41"/>
      <c r="AA21" s="143" t="s">
        <v>19</v>
      </c>
      <c r="AB21" s="104"/>
      <c r="AC21" s="104" t="e">
        <f>VLOOKUP(AA18,'仕切り位置一覧（消さないでください）'!$CB$17:$CE$22,4,FALSE)</f>
        <v>#N/A</v>
      </c>
      <c r="AD21" s="104"/>
      <c r="AE21" s="104"/>
      <c r="AF21" s="104"/>
      <c r="AG21" s="104"/>
      <c r="AH21" s="104"/>
      <c r="AI21" s="104"/>
      <c r="AJ21" s="104" t="s">
        <v>29</v>
      </c>
      <c r="AK21" s="104"/>
      <c r="AL21" s="105"/>
      <c r="AM21" s="42"/>
      <c r="AN21" s="46"/>
      <c r="AO21" s="141" t="s">
        <v>19</v>
      </c>
      <c r="AP21" s="107"/>
      <c r="AQ21" s="107" t="e">
        <f>VLOOKUP(AO18,'仕切り位置一覧（消さないでください）'!$CB$17:$CE$22,4,FALSE)</f>
        <v>#N/A</v>
      </c>
      <c r="AR21" s="107"/>
      <c r="AS21" s="107"/>
      <c r="AT21" s="107"/>
      <c r="AU21" s="107"/>
      <c r="AV21" s="107"/>
      <c r="AW21" s="107"/>
      <c r="AX21" s="107" t="s">
        <v>29</v>
      </c>
      <c r="AY21" s="107"/>
      <c r="AZ21" s="108"/>
      <c r="BA21" s="47"/>
      <c r="BB21" s="9"/>
    </row>
    <row r="22" spans="4:66" s="1" customFormat="1" ht="7.5" customHeight="1" thickBot="1" x14ac:dyDescent="0.6">
      <c r="D22" s="8"/>
      <c r="L22" s="37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7"/>
      <c r="BB22" s="9"/>
    </row>
    <row r="23" spans="4:66" ht="75" customHeight="1" thickBot="1" x14ac:dyDescent="0.6">
      <c r="D23" s="6"/>
      <c r="E23" s="146" t="s">
        <v>33</v>
      </c>
      <c r="F23" s="147"/>
      <c r="G23" s="147"/>
      <c r="H23" s="147"/>
      <c r="I23" s="147"/>
      <c r="J23" s="147"/>
      <c r="K23" s="148"/>
      <c r="L23" s="35"/>
      <c r="M23" s="113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5"/>
      <c r="Y23" s="36"/>
      <c r="Z23" s="41"/>
      <c r="AA23" s="155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56"/>
      <c r="AM23" s="42"/>
      <c r="AN23" s="46"/>
      <c r="AO23" s="117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9"/>
      <c r="BA23" s="44"/>
      <c r="BB23" s="7"/>
    </row>
    <row r="24" spans="4:66" s="1" customFormat="1" ht="18" customHeight="1" thickBot="1" x14ac:dyDescent="0.6">
      <c r="D24" s="8"/>
      <c r="E24" s="149"/>
      <c r="F24" s="150"/>
      <c r="G24" s="150"/>
      <c r="H24" s="150"/>
      <c r="I24" s="150"/>
      <c r="J24" s="150"/>
      <c r="K24" s="151"/>
      <c r="L24" s="37"/>
      <c r="M24" s="142" t="s">
        <v>27</v>
      </c>
      <c r="N24" s="101"/>
      <c r="O24" s="101" t="e">
        <f>VLOOKUP(M23,'仕切り位置一覧（消さないでください）'!$CB$17:$CE$22,2,FALSE)</f>
        <v>#N/A</v>
      </c>
      <c r="P24" s="101"/>
      <c r="Q24" s="101"/>
      <c r="R24" s="101"/>
      <c r="S24" s="101"/>
      <c r="T24" s="101"/>
      <c r="U24" s="101"/>
      <c r="V24" s="101" t="s">
        <v>28</v>
      </c>
      <c r="W24" s="101"/>
      <c r="X24" s="102"/>
      <c r="Y24" s="36"/>
      <c r="Z24" s="41"/>
      <c r="AA24" s="143" t="s">
        <v>27</v>
      </c>
      <c r="AB24" s="104"/>
      <c r="AC24" s="104" t="e">
        <f>VLOOKUP(AA23,'仕切り位置一覧（消さないでください）'!$CB$17:$CE$22,2,FALSE)</f>
        <v>#N/A</v>
      </c>
      <c r="AD24" s="104"/>
      <c r="AE24" s="104"/>
      <c r="AF24" s="104"/>
      <c r="AG24" s="104"/>
      <c r="AH24" s="104"/>
      <c r="AI24" s="104"/>
      <c r="AJ24" s="104" t="s">
        <v>28</v>
      </c>
      <c r="AK24" s="104"/>
      <c r="AL24" s="105"/>
      <c r="AM24" s="42"/>
      <c r="AN24" s="46"/>
      <c r="AO24" s="141" t="s">
        <v>27</v>
      </c>
      <c r="AP24" s="107"/>
      <c r="AQ24" s="107" t="e">
        <f>VLOOKUP(AO23,'仕切り位置一覧（消さないでください）'!$CB$17:$CE$22,2,FALSE)</f>
        <v>#N/A</v>
      </c>
      <c r="AR24" s="107"/>
      <c r="AS24" s="107"/>
      <c r="AT24" s="107"/>
      <c r="AU24" s="107"/>
      <c r="AV24" s="107"/>
      <c r="AW24" s="107"/>
      <c r="AX24" s="107" t="s">
        <v>28</v>
      </c>
      <c r="AY24" s="107"/>
      <c r="AZ24" s="108"/>
      <c r="BA24" s="47"/>
      <c r="BB24" s="9"/>
    </row>
    <row r="25" spans="4:66" ht="18" customHeight="1" thickBot="1" x14ac:dyDescent="0.6">
      <c r="D25" s="6"/>
      <c r="E25" s="149"/>
      <c r="F25" s="150"/>
      <c r="G25" s="150"/>
      <c r="H25" s="150"/>
      <c r="I25" s="150"/>
      <c r="J25" s="150"/>
      <c r="K25" s="151"/>
      <c r="L25" s="37"/>
      <c r="M25" s="142" t="s">
        <v>20</v>
      </c>
      <c r="N25" s="101"/>
      <c r="O25" s="101" t="e">
        <f>VLOOKUP(M23,'仕切り位置一覧（消さないでください）'!$CB$17:$CE$22,3,FALSE)</f>
        <v>#N/A</v>
      </c>
      <c r="P25" s="101"/>
      <c r="Q25" s="101"/>
      <c r="R25" s="101"/>
      <c r="S25" s="101"/>
      <c r="T25" s="101"/>
      <c r="U25" s="101"/>
      <c r="V25" s="101" t="s">
        <v>28</v>
      </c>
      <c r="W25" s="101"/>
      <c r="X25" s="102"/>
      <c r="Y25" s="36"/>
      <c r="Z25" s="41"/>
      <c r="AA25" s="143" t="s">
        <v>20</v>
      </c>
      <c r="AB25" s="104"/>
      <c r="AC25" s="104" t="e">
        <f>VLOOKUP(AA23,'仕切り位置一覧（消さないでください）'!$CB$17:$CE$22,3,FALSE)</f>
        <v>#N/A</v>
      </c>
      <c r="AD25" s="104"/>
      <c r="AE25" s="104"/>
      <c r="AF25" s="104"/>
      <c r="AG25" s="104"/>
      <c r="AH25" s="104"/>
      <c r="AI25" s="104"/>
      <c r="AJ25" s="104" t="s">
        <v>28</v>
      </c>
      <c r="AK25" s="104"/>
      <c r="AL25" s="105"/>
      <c r="AM25" s="42"/>
      <c r="AN25" s="46"/>
      <c r="AO25" s="141" t="s">
        <v>20</v>
      </c>
      <c r="AP25" s="107"/>
      <c r="AQ25" s="107" t="e">
        <f>VLOOKUP(AO23,'仕切り位置一覧（消さないでください）'!$CB$17:$CE$22,3,FALSE)</f>
        <v>#N/A</v>
      </c>
      <c r="AR25" s="107"/>
      <c r="AS25" s="107"/>
      <c r="AT25" s="107"/>
      <c r="AU25" s="107"/>
      <c r="AV25" s="107"/>
      <c r="AW25" s="107"/>
      <c r="AX25" s="107" t="s">
        <v>28</v>
      </c>
      <c r="AY25" s="107"/>
      <c r="AZ25" s="108"/>
      <c r="BA25" s="44"/>
      <c r="BB25" s="7"/>
    </row>
    <row r="26" spans="4:66" s="1" customFormat="1" ht="18" customHeight="1" thickBot="1" x14ac:dyDescent="0.6">
      <c r="D26" s="8"/>
      <c r="E26" s="152"/>
      <c r="F26" s="153"/>
      <c r="G26" s="153"/>
      <c r="H26" s="153"/>
      <c r="I26" s="153"/>
      <c r="J26" s="153"/>
      <c r="K26" s="154"/>
      <c r="L26" s="37"/>
      <c r="M26" s="144" t="s">
        <v>19</v>
      </c>
      <c r="N26" s="122"/>
      <c r="O26" s="122" t="e">
        <f>VLOOKUP(M23,'仕切り位置一覧（消さないでください）'!$CB$17:$CE$22,4,FALSE)</f>
        <v>#N/A</v>
      </c>
      <c r="P26" s="122"/>
      <c r="Q26" s="122"/>
      <c r="R26" s="122"/>
      <c r="S26" s="122"/>
      <c r="T26" s="122"/>
      <c r="U26" s="122"/>
      <c r="V26" s="122" t="s">
        <v>29</v>
      </c>
      <c r="W26" s="122"/>
      <c r="X26" s="145"/>
      <c r="Y26" s="36"/>
      <c r="Z26" s="41"/>
      <c r="AA26" s="143" t="s">
        <v>19</v>
      </c>
      <c r="AB26" s="104"/>
      <c r="AC26" s="104" t="e">
        <f>VLOOKUP(AA23,'仕切り位置一覧（消さないでください）'!$CB$17:$CE$22,4,FALSE)</f>
        <v>#N/A</v>
      </c>
      <c r="AD26" s="104"/>
      <c r="AE26" s="104"/>
      <c r="AF26" s="104"/>
      <c r="AG26" s="104"/>
      <c r="AH26" s="104"/>
      <c r="AI26" s="104"/>
      <c r="AJ26" s="104" t="s">
        <v>29</v>
      </c>
      <c r="AK26" s="104"/>
      <c r="AL26" s="105"/>
      <c r="AM26" s="42"/>
      <c r="AN26" s="46"/>
      <c r="AO26" s="157" t="s">
        <v>19</v>
      </c>
      <c r="AP26" s="124"/>
      <c r="AQ26" s="124" t="e">
        <f>VLOOKUP(AO23,'仕切り位置一覧（消さないでください）'!$CB$17:$CE$22,4,FALSE)</f>
        <v>#N/A</v>
      </c>
      <c r="AR26" s="124"/>
      <c r="AS26" s="124"/>
      <c r="AT26" s="124"/>
      <c r="AU26" s="124"/>
      <c r="AV26" s="124"/>
      <c r="AW26" s="124"/>
      <c r="AX26" s="124" t="s">
        <v>29</v>
      </c>
      <c r="AY26" s="124"/>
      <c r="AZ26" s="158"/>
      <c r="BA26" s="47"/>
      <c r="BB26" s="9"/>
    </row>
    <row r="27" spans="4:66" ht="7.5" customHeight="1" thickBot="1" x14ac:dyDescent="0.6">
      <c r="D27" s="6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7"/>
    </row>
    <row r="28" spans="4:66" ht="75" customHeight="1" thickBot="1" x14ac:dyDescent="0.6">
      <c r="D28" s="6"/>
      <c r="E28" s="146" t="s">
        <v>34</v>
      </c>
      <c r="F28" s="147"/>
      <c r="G28" s="147"/>
      <c r="H28" s="147"/>
      <c r="I28" s="147"/>
      <c r="J28" s="147"/>
      <c r="K28" s="148"/>
      <c r="L28" s="35"/>
      <c r="M28" s="113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5"/>
      <c r="Y28" s="36"/>
      <c r="Z28" s="41"/>
      <c r="AA28" s="155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56"/>
      <c r="AM28" s="42"/>
      <c r="AN28" s="46"/>
      <c r="AO28" s="117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9"/>
      <c r="BA28" s="44"/>
      <c r="BB28" s="7"/>
    </row>
    <row r="29" spans="4:66" ht="18" customHeight="1" thickBot="1" x14ac:dyDescent="0.6">
      <c r="D29" s="6"/>
      <c r="E29" s="149"/>
      <c r="F29" s="150"/>
      <c r="G29" s="150"/>
      <c r="H29" s="150"/>
      <c r="I29" s="150"/>
      <c r="J29" s="150"/>
      <c r="K29" s="151"/>
      <c r="L29" s="37"/>
      <c r="M29" s="142" t="s">
        <v>27</v>
      </c>
      <c r="N29" s="101"/>
      <c r="O29" s="101" t="e">
        <f>VLOOKUP(M28,'仕切り位置一覧（消さないでください）'!$CB$17:$CE$22,2,FALSE)</f>
        <v>#N/A</v>
      </c>
      <c r="P29" s="101"/>
      <c r="Q29" s="101"/>
      <c r="R29" s="101"/>
      <c r="S29" s="101"/>
      <c r="T29" s="101"/>
      <c r="U29" s="101"/>
      <c r="V29" s="101" t="s">
        <v>28</v>
      </c>
      <c r="W29" s="101"/>
      <c r="X29" s="102"/>
      <c r="Y29" s="36"/>
      <c r="Z29" s="41"/>
      <c r="AA29" s="143" t="s">
        <v>27</v>
      </c>
      <c r="AB29" s="104"/>
      <c r="AC29" s="104" t="e">
        <f>VLOOKUP(AA28,'仕切り位置一覧（消さないでください）'!$CB$17:$CE$22,2,FALSE)</f>
        <v>#N/A</v>
      </c>
      <c r="AD29" s="104"/>
      <c r="AE29" s="104"/>
      <c r="AF29" s="104"/>
      <c r="AG29" s="104"/>
      <c r="AH29" s="104"/>
      <c r="AI29" s="104"/>
      <c r="AJ29" s="104" t="s">
        <v>28</v>
      </c>
      <c r="AK29" s="104"/>
      <c r="AL29" s="105"/>
      <c r="AM29" s="42"/>
      <c r="AN29" s="46"/>
      <c r="AO29" s="141" t="s">
        <v>27</v>
      </c>
      <c r="AP29" s="107"/>
      <c r="AQ29" s="107" t="e">
        <f>VLOOKUP(AO28,'仕切り位置一覧（消さないでください）'!$CB$17:$CE$22,2,FALSE)</f>
        <v>#N/A</v>
      </c>
      <c r="AR29" s="107"/>
      <c r="AS29" s="107"/>
      <c r="AT29" s="107"/>
      <c r="AU29" s="107"/>
      <c r="AV29" s="107"/>
      <c r="AW29" s="107"/>
      <c r="AX29" s="107" t="s">
        <v>28</v>
      </c>
      <c r="AY29" s="107"/>
      <c r="AZ29" s="108"/>
      <c r="BA29" s="44"/>
      <c r="BB29" s="7"/>
    </row>
    <row r="30" spans="4:66" ht="18" customHeight="1" thickBot="1" x14ac:dyDescent="0.6">
      <c r="D30" s="6"/>
      <c r="E30" s="149"/>
      <c r="F30" s="150"/>
      <c r="G30" s="150"/>
      <c r="H30" s="150"/>
      <c r="I30" s="150"/>
      <c r="J30" s="150"/>
      <c r="K30" s="151"/>
      <c r="L30" s="37"/>
      <c r="M30" s="142" t="s">
        <v>20</v>
      </c>
      <c r="N30" s="101"/>
      <c r="O30" s="101" t="e">
        <f>VLOOKUP(M28,'仕切り位置一覧（消さないでください）'!$CB$17:$CE$22,3,FALSE)</f>
        <v>#N/A</v>
      </c>
      <c r="P30" s="101"/>
      <c r="Q30" s="101"/>
      <c r="R30" s="101"/>
      <c r="S30" s="101"/>
      <c r="T30" s="101"/>
      <c r="U30" s="101"/>
      <c r="V30" s="101" t="s">
        <v>28</v>
      </c>
      <c r="W30" s="101"/>
      <c r="X30" s="102"/>
      <c r="Y30" s="36"/>
      <c r="Z30" s="41"/>
      <c r="AA30" s="143" t="s">
        <v>20</v>
      </c>
      <c r="AB30" s="104"/>
      <c r="AC30" s="104" t="e">
        <f>VLOOKUP(AA28,'仕切り位置一覧（消さないでください）'!$CB$17:$CE$22,3,FALSE)</f>
        <v>#N/A</v>
      </c>
      <c r="AD30" s="104"/>
      <c r="AE30" s="104"/>
      <c r="AF30" s="104"/>
      <c r="AG30" s="104"/>
      <c r="AH30" s="104"/>
      <c r="AI30" s="104"/>
      <c r="AJ30" s="104" t="s">
        <v>28</v>
      </c>
      <c r="AK30" s="104"/>
      <c r="AL30" s="105"/>
      <c r="AM30" s="42"/>
      <c r="AN30" s="46"/>
      <c r="AO30" s="141" t="s">
        <v>20</v>
      </c>
      <c r="AP30" s="107"/>
      <c r="AQ30" s="107" t="e">
        <f>VLOOKUP(AO28,'仕切り位置一覧（消さないでください）'!$CB$17:$CE$22,3,FALSE)</f>
        <v>#N/A</v>
      </c>
      <c r="AR30" s="107"/>
      <c r="AS30" s="107"/>
      <c r="AT30" s="107"/>
      <c r="AU30" s="107"/>
      <c r="AV30" s="107"/>
      <c r="AW30" s="107"/>
      <c r="AX30" s="107" t="s">
        <v>28</v>
      </c>
      <c r="AY30" s="107"/>
      <c r="AZ30" s="108"/>
      <c r="BA30" s="44"/>
      <c r="BB30" s="7"/>
    </row>
    <row r="31" spans="4:66" ht="18" customHeight="1" thickBot="1" x14ac:dyDescent="0.6">
      <c r="D31" s="6"/>
      <c r="E31" s="152"/>
      <c r="F31" s="153"/>
      <c r="G31" s="153"/>
      <c r="H31" s="153"/>
      <c r="I31" s="153"/>
      <c r="J31" s="153"/>
      <c r="K31" s="154"/>
      <c r="L31" s="37"/>
      <c r="M31" s="144" t="s">
        <v>19</v>
      </c>
      <c r="N31" s="122"/>
      <c r="O31" s="122" t="e">
        <f>VLOOKUP(M28,'仕切り位置一覧（消さないでください）'!$CB$17:$CE$22,4,FALSE)</f>
        <v>#N/A</v>
      </c>
      <c r="P31" s="122"/>
      <c r="Q31" s="122"/>
      <c r="R31" s="122"/>
      <c r="S31" s="122"/>
      <c r="T31" s="122"/>
      <c r="U31" s="122"/>
      <c r="V31" s="122" t="s">
        <v>29</v>
      </c>
      <c r="W31" s="122"/>
      <c r="X31" s="145"/>
      <c r="Y31" s="36"/>
      <c r="Z31" s="41"/>
      <c r="AA31" s="159" t="s">
        <v>19</v>
      </c>
      <c r="AB31" s="123"/>
      <c r="AC31" s="123" t="e">
        <f>VLOOKUP(AA28,'仕切り位置一覧（消さないでください）'!$CB$17:$CE$22,4,FALSE)</f>
        <v>#N/A</v>
      </c>
      <c r="AD31" s="123"/>
      <c r="AE31" s="123"/>
      <c r="AF31" s="123"/>
      <c r="AG31" s="123"/>
      <c r="AH31" s="123"/>
      <c r="AI31" s="123"/>
      <c r="AJ31" s="123" t="s">
        <v>29</v>
      </c>
      <c r="AK31" s="123"/>
      <c r="AL31" s="160"/>
      <c r="AM31" s="42"/>
      <c r="AN31" s="46"/>
      <c r="AO31" s="157" t="s">
        <v>19</v>
      </c>
      <c r="AP31" s="124"/>
      <c r="AQ31" s="124" t="e">
        <f>VLOOKUP(AO28,'仕切り位置一覧（消さないでください）'!$CB$17:$CE$22,4,FALSE)</f>
        <v>#N/A</v>
      </c>
      <c r="AR31" s="124"/>
      <c r="AS31" s="124"/>
      <c r="AT31" s="124"/>
      <c r="AU31" s="124"/>
      <c r="AV31" s="124"/>
      <c r="AW31" s="124"/>
      <c r="AX31" s="124" t="s">
        <v>29</v>
      </c>
      <c r="AY31" s="124"/>
      <c r="AZ31" s="158"/>
      <c r="BA31" s="44"/>
      <c r="BB31" s="7"/>
    </row>
    <row r="32" spans="4:66" ht="8.25" customHeight="1" x14ac:dyDescent="0.55000000000000004">
      <c r="D32" s="6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7"/>
    </row>
    <row r="33" spans="4:54" ht="8.15" customHeight="1" thickBot="1" x14ac:dyDescent="0.6">
      <c r="D33" s="10"/>
      <c r="E33" s="3"/>
      <c r="F33" s="3"/>
      <c r="G33" s="3"/>
      <c r="H33" s="3"/>
      <c r="I33" s="3"/>
      <c r="J33" s="3"/>
      <c r="K33" s="3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11"/>
    </row>
    <row r="34" spans="4:54" ht="8.15" customHeight="1" x14ac:dyDescent="0.55000000000000004"/>
  </sheetData>
  <mergeCells count="153">
    <mergeCell ref="AX30:AZ30"/>
    <mergeCell ref="M31:N31"/>
    <mergeCell ref="O31:U31"/>
    <mergeCell ref="V31:X31"/>
    <mergeCell ref="AA31:AB31"/>
    <mergeCell ref="AC31:AI31"/>
    <mergeCell ref="AJ31:AL31"/>
    <mergeCell ref="E28:K31"/>
    <mergeCell ref="M28:X28"/>
    <mergeCell ref="AA28:AL28"/>
    <mergeCell ref="AO28:AZ28"/>
    <mergeCell ref="M29:N29"/>
    <mergeCell ref="O29:U29"/>
    <mergeCell ref="V29:X29"/>
    <mergeCell ref="AA29:AB29"/>
    <mergeCell ref="AC29:AI29"/>
    <mergeCell ref="AJ29:AL29"/>
    <mergeCell ref="AO29:AP29"/>
    <mergeCell ref="AQ29:AW29"/>
    <mergeCell ref="AX29:AZ29"/>
    <mergeCell ref="M30:N30"/>
    <mergeCell ref="O30:U30"/>
    <mergeCell ref="V30:X30"/>
    <mergeCell ref="AA30:AB30"/>
    <mergeCell ref="AC30:AI30"/>
    <mergeCell ref="AO31:AP31"/>
    <mergeCell ref="AQ31:AW31"/>
    <mergeCell ref="AX31:AZ31"/>
    <mergeCell ref="AJ30:AL30"/>
    <mergeCell ref="AO30:AP30"/>
    <mergeCell ref="AQ30:AW30"/>
    <mergeCell ref="E18:K21"/>
    <mergeCell ref="M18:X18"/>
    <mergeCell ref="AA18:AL18"/>
    <mergeCell ref="AO18:AZ18"/>
    <mergeCell ref="AJ24:AL24"/>
    <mergeCell ref="AO24:AP24"/>
    <mergeCell ref="AQ24:AW24"/>
    <mergeCell ref="AX24:AZ24"/>
    <mergeCell ref="M25:N25"/>
    <mergeCell ref="O25:U25"/>
    <mergeCell ref="V25:X25"/>
    <mergeCell ref="AA25:AB25"/>
    <mergeCell ref="AC25:AI25"/>
    <mergeCell ref="AJ25:AL25"/>
    <mergeCell ref="AO25:AP25"/>
    <mergeCell ref="AQ25:AW25"/>
    <mergeCell ref="AX25:AZ25"/>
    <mergeCell ref="E23:K26"/>
    <mergeCell ref="M23:X23"/>
    <mergeCell ref="AA23:AL23"/>
    <mergeCell ref="AO23:AZ23"/>
    <mergeCell ref="M24:N24"/>
    <mergeCell ref="O24:U24"/>
    <mergeCell ref="V24:X24"/>
    <mergeCell ref="AA24:AB24"/>
    <mergeCell ref="AC24:AI24"/>
    <mergeCell ref="M26:N26"/>
    <mergeCell ref="O26:U26"/>
    <mergeCell ref="V26:X26"/>
    <mergeCell ref="AA26:AB26"/>
    <mergeCell ref="AC26:AI26"/>
    <mergeCell ref="AJ26:AL26"/>
    <mergeCell ref="AO26:AP26"/>
    <mergeCell ref="AQ26:AW26"/>
    <mergeCell ref="AX26:AZ26"/>
    <mergeCell ref="M21:N21"/>
    <mergeCell ref="O21:U21"/>
    <mergeCell ref="V21:X21"/>
    <mergeCell ref="AA21:AB21"/>
    <mergeCell ref="AC21:AI21"/>
    <mergeCell ref="AJ21:AL21"/>
    <mergeCell ref="AO21:AP21"/>
    <mergeCell ref="AQ21:AW21"/>
    <mergeCell ref="AX21:AZ21"/>
    <mergeCell ref="AO19:AP19"/>
    <mergeCell ref="AQ19:AW19"/>
    <mergeCell ref="AX19:AZ19"/>
    <mergeCell ref="M20:N20"/>
    <mergeCell ref="O20:U20"/>
    <mergeCell ref="V20:X20"/>
    <mergeCell ref="AA20:AB20"/>
    <mergeCell ref="AC20:AI20"/>
    <mergeCell ref="AJ20:AL20"/>
    <mergeCell ref="AO20:AP20"/>
    <mergeCell ref="M19:N19"/>
    <mergeCell ref="O19:U19"/>
    <mergeCell ref="V19:X19"/>
    <mergeCell ref="AA19:AB19"/>
    <mergeCell ref="AC19:AI19"/>
    <mergeCell ref="AJ19:AL19"/>
    <mergeCell ref="AQ20:AW20"/>
    <mergeCell ref="AX20:AZ20"/>
    <mergeCell ref="M17:X17"/>
    <mergeCell ref="AA17:AL17"/>
    <mergeCell ref="AO17:AZ17"/>
    <mergeCell ref="E14:K14"/>
    <mergeCell ref="L14:Y14"/>
    <mergeCell ref="Z14:AM14"/>
    <mergeCell ref="AN14:BA14"/>
    <mergeCell ref="E15:K15"/>
    <mergeCell ref="L15:Y15"/>
    <mergeCell ref="Z15:AM15"/>
    <mergeCell ref="AN15:BA15"/>
    <mergeCell ref="E13:K13"/>
    <mergeCell ref="L13:Y13"/>
    <mergeCell ref="Z13:AM13"/>
    <mergeCell ref="AN13:BA13"/>
    <mergeCell ref="E9:K10"/>
    <mergeCell ref="E16:K16"/>
    <mergeCell ref="L16:Y16"/>
    <mergeCell ref="Z16:AM16"/>
    <mergeCell ref="AN16:BA16"/>
    <mergeCell ref="AV9:BA9"/>
    <mergeCell ref="M10:N10"/>
    <mergeCell ref="O10:P10"/>
    <mergeCell ref="Q10:R10"/>
    <mergeCell ref="T10:U10"/>
    <mergeCell ref="V10:W10"/>
    <mergeCell ref="X10:Y10"/>
    <mergeCell ref="AA10:AB10"/>
    <mergeCell ref="AC10:AD10"/>
    <mergeCell ref="AE10:AF10"/>
    <mergeCell ref="M9:R9"/>
    <mergeCell ref="T9:Y9"/>
    <mergeCell ref="AA9:AF9"/>
    <mergeCell ref="AH9:AM9"/>
    <mergeCell ref="AO9:AT9"/>
    <mergeCell ref="AH10:AI10"/>
    <mergeCell ref="AJ10:AK10"/>
    <mergeCell ref="AL10:AM10"/>
    <mergeCell ref="AO10:AP10"/>
    <mergeCell ref="AQ10:AR10"/>
    <mergeCell ref="AS10:AT10"/>
    <mergeCell ref="AV10:AW10"/>
    <mergeCell ref="AX10:AY10"/>
    <mergeCell ref="AZ10:BA10"/>
    <mergeCell ref="B6:H6"/>
    <mergeCell ref="I6:W6"/>
    <mergeCell ref="X6:AC6"/>
    <mergeCell ref="AD6:AT6"/>
    <mergeCell ref="B7:H7"/>
    <mergeCell ref="I7:AT7"/>
    <mergeCell ref="B1:BD2"/>
    <mergeCell ref="B4:H4"/>
    <mergeCell ref="I4:W4"/>
    <mergeCell ref="X4:AC4"/>
    <mergeCell ref="AD4:AT4"/>
    <mergeCell ref="AV4:BD7"/>
    <mergeCell ref="B5:H5"/>
    <mergeCell ref="I5:W5"/>
    <mergeCell ref="X5:AC5"/>
    <mergeCell ref="AD5:AT5"/>
  </mergeCells>
  <phoneticPr fontId="1"/>
  <dataValidations count="1">
    <dataValidation type="list" allowBlank="1" showInputMessage="1" showErrorMessage="1" sqref="M10:R10 T10:Y10 AA10:AF10 AH10:AM10 AO10:AT10 AV10:BA10" xr:uid="{B26566B0-CBED-463A-9097-1EA6C233D6BF}">
      <formula1>"Ａ,Ｂ,Ｃ"</formula1>
    </dataValidation>
  </dataValidations>
  <pageMargins left="0.70866141732283472" right="0.70866141732283472" top="0.55118110236220474" bottom="0.55118110236220474" header="0.31496062992125984" footer="0.31496062992125984"/>
  <pageSetup paperSize="9" scale="10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9769F-4A7C-428B-BD6F-862F264A23DA}">
  <dimension ref="A1:BN38"/>
  <sheetViews>
    <sheetView view="pageBreakPreview" topLeftCell="A19" zoomScale="120" zoomScaleNormal="170" zoomScaleSheetLayoutView="120" workbookViewId="0">
      <selection activeCell="Z15" sqref="Z15:AM15"/>
    </sheetView>
  </sheetViews>
  <sheetFormatPr defaultRowHeight="18" x14ac:dyDescent="0.55000000000000004"/>
  <cols>
    <col min="1" max="4" width="1.25" customWidth="1"/>
    <col min="5" max="64" width="1.33203125" customWidth="1"/>
  </cols>
  <sheetData>
    <row r="1" spans="1:58" x14ac:dyDescent="0.55000000000000004">
      <c r="B1" s="67" t="s">
        <v>36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9"/>
    </row>
    <row r="2" spans="1:58" ht="18.5" thickBot="1" x14ac:dyDescent="0.6"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2"/>
    </row>
    <row r="3" spans="1:58" ht="9" customHeight="1" thickBot="1" x14ac:dyDescent="0.6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49"/>
      <c r="AV3" s="49"/>
      <c r="AW3" s="49"/>
      <c r="AX3" s="49"/>
      <c r="AY3" s="49"/>
      <c r="AZ3" s="49"/>
      <c r="BA3" s="49"/>
      <c r="BB3" s="49"/>
      <c r="BC3" s="49"/>
      <c r="BD3" s="49"/>
    </row>
    <row r="4" spans="1:58" ht="18" customHeight="1" thickBot="1" x14ac:dyDescent="0.6">
      <c r="A4" s="7"/>
      <c r="B4" s="55" t="s">
        <v>0</v>
      </c>
      <c r="C4" s="56"/>
      <c r="D4" s="56"/>
      <c r="E4" s="56"/>
      <c r="F4" s="56"/>
      <c r="G4" s="56"/>
      <c r="H4" s="56"/>
      <c r="I4" s="170" t="s">
        <v>54</v>
      </c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2"/>
      <c r="X4" s="76" t="s">
        <v>30</v>
      </c>
      <c r="Y4" s="77"/>
      <c r="Z4" s="77"/>
      <c r="AA4" s="77"/>
      <c r="AB4" s="77"/>
      <c r="AC4" s="78"/>
      <c r="AD4" s="173" t="s">
        <v>56</v>
      </c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5"/>
      <c r="AU4" s="51"/>
      <c r="AV4" s="82" t="s">
        <v>49</v>
      </c>
      <c r="AW4" s="83"/>
      <c r="AX4" s="83"/>
      <c r="AY4" s="83"/>
      <c r="AZ4" s="83"/>
      <c r="BA4" s="83"/>
      <c r="BB4" s="83"/>
      <c r="BC4" s="83"/>
      <c r="BD4" s="84"/>
    </row>
    <row r="5" spans="1:58" ht="18" customHeight="1" thickBot="1" x14ac:dyDescent="0.6">
      <c r="A5" s="7"/>
      <c r="B5" s="55" t="s">
        <v>1</v>
      </c>
      <c r="C5" s="56"/>
      <c r="D5" s="56"/>
      <c r="E5" s="56"/>
      <c r="F5" s="56"/>
      <c r="G5" s="56"/>
      <c r="H5" s="56"/>
      <c r="I5" s="167" t="s">
        <v>53</v>
      </c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9"/>
      <c r="X5" s="89" t="s">
        <v>11</v>
      </c>
      <c r="Y5" s="90"/>
      <c r="Z5" s="90"/>
      <c r="AA5" s="90"/>
      <c r="AB5" s="90"/>
      <c r="AC5" s="91"/>
      <c r="AD5" s="176" t="s">
        <v>57</v>
      </c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8"/>
      <c r="AU5" s="51"/>
      <c r="AV5" s="85"/>
      <c r="AW5" s="86"/>
      <c r="AX5" s="86"/>
      <c r="AY5" s="86"/>
      <c r="AZ5" s="86"/>
      <c r="BA5" s="86"/>
      <c r="BB5" s="86"/>
      <c r="BC5" s="86"/>
      <c r="BD5" s="87"/>
    </row>
    <row r="6" spans="1:58" ht="18" customHeight="1" thickBot="1" x14ac:dyDescent="0.6">
      <c r="A6" s="7"/>
      <c r="B6" s="55" t="s">
        <v>51</v>
      </c>
      <c r="C6" s="56"/>
      <c r="D6" s="56"/>
      <c r="E6" s="56"/>
      <c r="F6" s="56"/>
      <c r="G6" s="56"/>
      <c r="H6" s="56"/>
      <c r="I6" s="161" t="s">
        <v>58</v>
      </c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3"/>
      <c r="X6" s="60" t="s">
        <v>50</v>
      </c>
      <c r="Y6" s="61"/>
      <c r="Z6" s="61"/>
      <c r="AA6" s="61"/>
      <c r="AB6" s="61"/>
      <c r="AC6" s="62"/>
      <c r="AD6" s="164" t="s">
        <v>55</v>
      </c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6"/>
      <c r="AU6" s="51"/>
      <c r="AV6" s="85"/>
      <c r="AW6" s="86"/>
      <c r="AX6" s="86"/>
      <c r="AY6" s="86"/>
      <c r="AZ6" s="86"/>
      <c r="BA6" s="86"/>
      <c r="BB6" s="86"/>
      <c r="BC6" s="86"/>
      <c r="BD6" s="87"/>
    </row>
    <row r="7" spans="1:58" ht="18" customHeight="1" thickBot="1" x14ac:dyDescent="0.6">
      <c r="A7" s="7"/>
      <c r="B7" s="55" t="s">
        <v>32</v>
      </c>
      <c r="C7" s="56"/>
      <c r="D7" s="56"/>
      <c r="E7" s="56"/>
      <c r="F7" s="56"/>
      <c r="G7" s="56"/>
      <c r="H7" s="56"/>
      <c r="I7" s="167" t="s">
        <v>52</v>
      </c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9"/>
      <c r="AU7" s="51"/>
      <c r="AV7" s="88"/>
      <c r="AW7" s="58"/>
      <c r="AX7" s="58"/>
      <c r="AY7" s="58"/>
      <c r="AZ7" s="58"/>
      <c r="BA7" s="58"/>
      <c r="BB7" s="58"/>
      <c r="BC7" s="58"/>
      <c r="BD7" s="59"/>
    </row>
    <row r="8" spans="1:58" ht="7.5" customHeight="1" thickBot="1" x14ac:dyDescent="0.6"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</row>
    <row r="9" spans="1:58" ht="12" customHeight="1" x14ac:dyDescent="0.55000000000000004">
      <c r="E9" s="179" t="s">
        <v>2</v>
      </c>
      <c r="F9" s="120"/>
      <c r="G9" s="120"/>
      <c r="H9" s="120"/>
      <c r="I9" s="120"/>
      <c r="J9" s="120"/>
      <c r="K9" s="120"/>
      <c r="L9" s="2"/>
      <c r="M9" s="120" t="s">
        <v>3</v>
      </c>
      <c r="N9" s="120"/>
      <c r="O9" s="120"/>
      <c r="P9" s="120"/>
      <c r="Q9" s="120"/>
      <c r="R9" s="120"/>
      <c r="S9" s="2"/>
      <c r="T9" s="120" t="s">
        <v>4</v>
      </c>
      <c r="U9" s="120"/>
      <c r="V9" s="120"/>
      <c r="W9" s="120"/>
      <c r="X9" s="120"/>
      <c r="Y9" s="120"/>
      <c r="Z9" s="2"/>
      <c r="AA9" s="120" t="s">
        <v>5</v>
      </c>
      <c r="AB9" s="120"/>
      <c r="AC9" s="120"/>
      <c r="AD9" s="120"/>
      <c r="AE9" s="120"/>
      <c r="AF9" s="120"/>
      <c r="AG9" s="2"/>
      <c r="AH9" s="120" t="s">
        <v>8</v>
      </c>
      <c r="AI9" s="120"/>
      <c r="AJ9" s="120"/>
      <c r="AK9" s="120"/>
      <c r="AL9" s="120"/>
      <c r="AM9" s="120"/>
      <c r="AN9" s="2"/>
      <c r="AO9" s="120" t="s">
        <v>9</v>
      </c>
      <c r="AP9" s="120"/>
      <c r="AQ9" s="120"/>
      <c r="AR9" s="120"/>
      <c r="AS9" s="120"/>
      <c r="AT9" s="120"/>
      <c r="AU9" s="2"/>
      <c r="AV9" s="120" t="s">
        <v>10</v>
      </c>
      <c r="AW9" s="120"/>
      <c r="AX9" s="120"/>
      <c r="AY9" s="120"/>
      <c r="AZ9" s="120"/>
      <c r="BA9" s="121"/>
    </row>
    <row r="10" spans="1:58" ht="18" customHeight="1" thickBot="1" x14ac:dyDescent="0.6">
      <c r="E10" s="180"/>
      <c r="F10" s="181"/>
      <c r="G10" s="181"/>
      <c r="H10" s="181"/>
      <c r="I10" s="181"/>
      <c r="J10" s="181"/>
      <c r="K10" s="181"/>
      <c r="L10" s="3"/>
      <c r="M10" s="95"/>
      <c r="N10" s="95"/>
      <c r="O10" s="95"/>
      <c r="P10" s="95"/>
      <c r="Q10" s="95"/>
      <c r="R10" s="95"/>
      <c r="S10" s="3"/>
      <c r="T10" s="95"/>
      <c r="U10" s="95"/>
      <c r="V10" s="95"/>
      <c r="W10" s="95"/>
      <c r="X10" s="95"/>
      <c r="Y10" s="95"/>
      <c r="Z10" s="3"/>
      <c r="AA10" s="95"/>
      <c r="AB10" s="95"/>
      <c r="AC10" s="95"/>
      <c r="AD10" s="95"/>
      <c r="AE10" s="95"/>
      <c r="AF10" s="95"/>
      <c r="AG10" s="3"/>
      <c r="AH10" s="95"/>
      <c r="AI10" s="95"/>
      <c r="AJ10" s="95"/>
      <c r="AK10" s="95"/>
      <c r="AL10" s="95"/>
      <c r="AM10" s="95"/>
      <c r="AN10" s="3"/>
      <c r="AO10" s="95"/>
      <c r="AP10" s="95"/>
      <c r="AQ10" s="95"/>
      <c r="AR10" s="95"/>
      <c r="AS10" s="95"/>
      <c r="AT10" s="95"/>
      <c r="AU10" s="3"/>
      <c r="AV10" s="95"/>
      <c r="AW10" s="95"/>
      <c r="AX10" s="95"/>
      <c r="AY10" s="95"/>
      <c r="AZ10" s="95"/>
      <c r="BA10" s="96"/>
    </row>
    <row r="11" spans="1:58" ht="5.25" customHeight="1" thickBot="1" x14ac:dyDescent="0.6">
      <c r="E11" s="49"/>
      <c r="F11" s="49"/>
      <c r="G11" s="49"/>
      <c r="H11" s="49"/>
      <c r="I11" s="49"/>
      <c r="J11" s="49"/>
      <c r="K11" s="49"/>
      <c r="M11" s="49"/>
      <c r="N11" s="49"/>
      <c r="O11" s="49"/>
      <c r="P11" s="49"/>
      <c r="Q11" s="49"/>
      <c r="R11" s="49"/>
      <c r="T11" s="49"/>
      <c r="U11" s="49"/>
      <c r="V11" s="49"/>
      <c r="W11" s="49"/>
      <c r="X11" s="49"/>
      <c r="Y11" s="49"/>
      <c r="AA11" s="49"/>
      <c r="AB11" s="49"/>
      <c r="AC11" s="49"/>
      <c r="AD11" s="49"/>
      <c r="AE11" s="49"/>
      <c r="AF11" s="49"/>
      <c r="AH11" s="49"/>
      <c r="AI11" s="49"/>
      <c r="AJ11" s="49"/>
      <c r="AK11" s="49"/>
      <c r="AL11" s="49"/>
      <c r="AM11" s="49"/>
      <c r="AO11" s="49"/>
      <c r="AP11" s="49"/>
      <c r="AQ11" s="49"/>
      <c r="AR11" s="49"/>
      <c r="AS11" s="49"/>
      <c r="AT11" s="49"/>
      <c r="AV11" s="49"/>
      <c r="AW11" s="49"/>
      <c r="AX11" s="49"/>
      <c r="AY11" s="49"/>
      <c r="AZ11" s="49"/>
      <c r="BA11" s="49"/>
    </row>
    <row r="12" spans="1:58" ht="6.75" customHeight="1" thickBot="1" x14ac:dyDescent="0.6">
      <c r="D12" s="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5"/>
    </row>
    <row r="13" spans="1:58" ht="18" customHeight="1" thickBot="1" x14ac:dyDescent="0.6">
      <c r="D13" s="6"/>
      <c r="E13" s="97"/>
      <c r="F13" s="98"/>
      <c r="G13" s="98"/>
      <c r="H13" s="98"/>
      <c r="I13" s="98"/>
      <c r="J13" s="98"/>
      <c r="K13" s="99"/>
      <c r="L13" s="100" t="s">
        <v>39</v>
      </c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2"/>
      <c r="Z13" s="103" t="s">
        <v>40</v>
      </c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5"/>
      <c r="AN13" s="106" t="s">
        <v>41</v>
      </c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8"/>
      <c r="BB13" s="7"/>
      <c r="BF13" s="50"/>
    </row>
    <row r="14" spans="1:58" ht="11" customHeight="1" x14ac:dyDescent="0.55000000000000004">
      <c r="D14" s="6"/>
      <c r="E14" s="125" t="s">
        <v>30</v>
      </c>
      <c r="F14" s="126"/>
      <c r="G14" s="126"/>
      <c r="H14" s="126"/>
      <c r="I14" s="126"/>
      <c r="J14" s="126"/>
      <c r="K14" s="127"/>
      <c r="L14" s="128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30"/>
      <c r="Z14" s="131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3"/>
      <c r="AN14" s="134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6"/>
      <c r="BB14" s="7"/>
    </row>
    <row r="15" spans="1:58" ht="18.5" thickBot="1" x14ac:dyDescent="0.6">
      <c r="D15" s="6"/>
      <c r="E15" s="137" t="s">
        <v>37</v>
      </c>
      <c r="F15" s="137"/>
      <c r="G15" s="137"/>
      <c r="H15" s="137"/>
      <c r="I15" s="137"/>
      <c r="J15" s="137"/>
      <c r="K15" s="137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7"/>
    </row>
    <row r="16" spans="1:58" ht="18.5" thickBot="1" x14ac:dyDescent="0.6">
      <c r="D16" s="6"/>
      <c r="E16" s="111" t="s">
        <v>42</v>
      </c>
      <c r="F16" s="112"/>
      <c r="G16" s="112"/>
      <c r="H16" s="112"/>
      <c r="I16" s="112"/>
      <c r="J16" s="112"/>
      <c r="K16" s="182"/>
      <c r="L16" s="113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5"/>
      <c r="Z16" s="155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56"/>
      <c r="AN16" s="117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9"/>
      <c r="BB16" s="7"/>
    </row>
    <row r="17" spans="4:66" ht="7.5" customHeight="1" thickBot="1" x14ac:dyDescent="0.6">
      <c r="D17" s="6"/>
      <c r="F17" s="54"/>
      <c r="G17" s="54"/>
      <c r="H17" s="54"/>
      <c r="I17" s="54"/>
      <c r="J17" s="54"/>
      <c r="K17" s="54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7"/>
    </row>
    <row r="18" spans="4:66" ht="75" customHeight="1" thickBot="1" x14ac:dyDescent="0.6">
      <c r="D18" s="6"/>
      <c r="E18" s="146" t="s">
        <v>35</v>
      </c>
      <c r="F18" s="147"/>
      <c r="G18" s="147"/>
      <c r="H18" s="147"/>
      <c r="I18" s="147"/>
      <c r="J18" s="147"/>
      <c r="K18" s="148"/>
      <c r="L18" s="35"/>
      <c r="M18" s="113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5"/>
      <c r="Y18" s="36"/>
      <c r="Z18" s="41"/>
      <c r="AA18" s="155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56"/>
      <c r="AM18" s="42"/>
      <c r="AN18" s="46"/>
      <c r="AO18" s="117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44"/>
      <c r="BB18" s="7"/>
    </row>
    <row r="19" spans="4:66" s="1" customFormat="1" ht="18" customHeight="1" thickBot="1" x14ac:dyDescent="0.6">
      <c r="D19" s="8"/>
      <c r="E19" s="149"/>
      <c r="F19" s="150"/>
      <c r="G19" s="150"/>
      <c r="H19" s="150"/>
      <c r="I19" s="150"/>
      <c r="J19" s="150"/>
      <c r="K19" s="151"/>
      <c r="L19" s="37"/>
      <c r="M19" s="142" t="s">
        <v>12</v>
      </c>
      <c r="N19" s="101"/>
      <c r="O19" s="101" t="e">
        <f>VLOOKUP(M18,'仕切り位置一覧（消さないでください）'!$CB$17:$CE$22,2,FALSE)</f>
        <v>#N/A</v>
      </c>
      <c r="P19" s="101"/>
      <c r="Q19" s="101"/>
      <c r="R19" s="101"/>
      <c r="S19" s="101"/>
      <c r="T19" s="101"/>
      <c r="U19" s="101"/>
      <c r="V19" s="101" t="s">
        <v>6</v>
      </c>
      <c r="W19" s="101"/>
      <c r="X19" s="102"/>
      <c r="Y19" s="36"/>
      <c r="Z19" s="41"/>
      <c r="AA19" s="143" t="s">
        <v>27</v>
      </c>
      <c r="AB19" s="104"/>
      <c r="AC19" s="104" t="e">
        <f>VLOOKUP(AA18,'仕切り位置一覧（消さないでください）'!$CB$17:$CE$22,2,FALSE)</f>
        <v>#N/A</v>
      </c>
      <c r="AD19" s="104"/>
      <c r="AE19" s="104"/>
      <c r="AF19" s="104"/>
      <c r="AG19" s="104"/>
      <c r="AH19" s="104"/>
      <c r="AI19" s="104"/>
      <c r="AJ19" s="104" t="s">
        <v>28</v>
      </c>
      <c r="AK19" s="104"/>
      <c r="AL19" s="105"/>
      <c r="AM19" s="42"/>
      <c r="AN19" s="46"/>
      <c r="AO19" s="141" t="s">
        <v>27</v>
      </c>
      <c r="AP19" s="107"/>
      <c r="AQ19" s="107" t="e">
        <f>VLOOKUP(AO18,'仕切り位置一覧（消さないでください）'!$CB$17:$CE$22,2,FALSE)</f>
        <v>#N/A</v>
      </c>
      <c r="AR19" s="107"/>
      <c r="AS19" s="107"/>
      <c r="AT19" s="107"/>
      <c r="AU19" s="107"/>
      <c r="AV19" s="107"/>
      <c r="AW19" s="107"/>
      <c r="AX19" s="107" t="s">
        <v>28</v>
      </c>
      <c r="AY19" s="107"/>
      <c r="AZ19" s="108"/>
      <c r="BA19" s="47"/>
      <c r="BB19" s="9"/>
      <c r="BN19"/>
    </row>
    <row r="20" spans="4:66" s="1" customFormat="1" ht="18" customHeight="1" thickBot="1" x14ac:dyDescent="0.6">
      <c r="D20" s="8"/>
      <c r="E20" s="149"/>
      <c r="F20" s="150"/>
      <c r="G20" s="150"/>
      <c r="H20" s="150"/>
      <c r="I20" s="150"/>
      <c r="J20" s="150"/>
      <c r="K20" s="151"/>
      <c r="L20" s="37"/>
      <c r="M20" s="142" t="s">
        <v>13</v>
      </c>
      <c r="N20" s="101"/>
      <c r="O20" s="101" t="e">
        <f>VLOOKUP(M18,'仕切り位置一覧（消さないでください）'!$CB$17:$CE$22,3,FALSE)</f>
        <v>#N/A</v>
      </c>
      <c r="P20" s="101"/>
      <c r="Q20" s="101"/>
      <c r="R20" s="101"/>
      <c r="S20" s="101"/>
      <c r="T20" s="101"/>
      <c r="U20" s="101"/>
      <c r="V20" s="101" t="s">
        <v>6</v>
      </c>
      <c r="W20" s="101"/>
      <c r="X20" s="102"/>
      <c r="Y20" s="36"/>
      <c r="Z20" s="41"/>
      <c r="AA20" s="143" t="s">
        <v>20</v>
      </c>
      <c r="AB20" s="104"/>
      <c r="AC20" s="104" t="e">
        <f>VLOOKUP(AA18,'仕切り位置一覧（消さないでください）'!$CB$17:$CE$22,3,FALSE)</f>
        <v>#N/A</v>
      </c>
      <c r="AD20" s="104"/>
      <c r="AE20" s="104"/>
      <c r="AF20" s="104"/>
      <c r="AG20" s="104"/>
      <c r="AH20" s="104"/>
      <c r="AI20" s="104"/>
      <c r="AJ20" s="104" t="s">
        <v>28</v>
      </c>
      <c r="AK20" s="104"/>
      <c r="AL20" s="105"/>
      <c r="AM20" s="42"/>
      <c r="AN20" s="46"/>
      <c r="AO20" s="141" t="s">
        <v>20</v>
      </c>
      <c r="AP20" s="107"/>
      <c r="AQ20" s="107" t="e">
        <f>VLOOKUP(AO18,'仕切り位置一覧（消さないでください）'!$CB$17:$CE$22,3,FALSE)</f>
        <v>#N/A</v>
      </c>
      <c r="AR20" s="107"/>
      <c r="AS20" s="107"/>
      <c r="AT20" s="107"/>
      <c r="AU20" s="107"/>
      <c r="AV20" s="107"/>
      <c r="AW20" s="107"/>
      <c r="AX20" s="107" t="s">
        <v>28</v>
      </c>
      <c r="AY20" s="107"/>
      <c r="AZ20" s="108"/>
      <c r="BA20" s="47"/>
      <c r="BB20" s="9"/>
    </row>
    <row r="21" spans="4:66" s="1" customFormat="1" ht="18" customHeight="1" thickBot="1" x14ac:dyDescent="0.6">
      <c r="D21" s="8"/>
      <c r="E21" s="152"/>
      <c r="F21" s="153"/>
      <c r="G21" s="153"/>
      <c r="H21" s="153"/>
      <c r="I21" s="153"/>
      <c r="J21" s="153"/>
      <c r="K21" s="154"/>
      <c r="L21" s="37"/>
      <c r="M21" s="144" t="s">
        <v>14</v>
      </c>
      <c r="N21" s="122"/>
      <c r="O21" s="101" t="e">
        <f>VLOOKUP(M18,'仕切り位置一覧（消さないでください）'!$CB$17:$CE$22,4,FALSE)</f>
        <v>#N/A</v>
      </c>
      <c r="P21" s="101"/>
      <c r="Q21" s="101"/>
      <c r="R21" s="101"/>
      <c r="S21" s="101"/>
      <c r="T21" s="101"/>
      <c r="U21" s="101"/>
      <c r="V21" s="122" t="s">
        <v>7</v>
      </c>
      <c r="W21" s="122"/>
      <c r="X21" s="145"/>
      <c r="Y21" s="36"/>
      <c r="Z21" s="41"/>
      <c r="AA21" s="143" t="s">
        <v>19</v>
      </c>
      <c r="AB21" s="104"/>
      <c r="AC21" s="104" t="e">
        <f>VLOOKUP(AA18,'仕切り位置一覧（消さないでください）'!$CB$17:$CE$22,4,FALSE)</f>
        <v>#N/A</v>
      </c>
      <c r="AD21" s="104"/>
      <c r="AE21" s="104"/>
      <c r="AF21" s="104"/>
      <c r="AG21" s="104"/>
      <c r="AH21" s="104"/>
      <c r="AI21" s="104"/>
      <c r="AJ21" s="104" t="s">
        <v>29</v>
      </c>
      <c r="AK21" s="104"/>
      <c r="AL21" s="105"/>
      <c r="AM21" s="42"/>
      <c r="AN21" s="46"/>
      <c r="AO21" s="141" t="s">
        <v>19</v>
      </c>
      <c r="AP21" s="107"/>
      <c r="AQ21" s="107" t="e">
        <f>VLOOKUP(AO18,'仕切り位置一覧（消さないでください）'!$CB$17:$CE$22,4,FALSE)</f>
        <v>#N/A</v>
      </c>
      <c r="AR21" s="107"/>
      <c r="AS21" s="107"/>
      <c r="AT21" s="107"/>
      <c r="AU21" s="107"/>
      <c r="AV21" s="107"/>
      <c r="AW21" s="107"/>
      <c r="AX21" s="107" t="s">
        <v>29</v>
      </c>
      <c r="AY21" s="107"/>
      <c r="AZ21" s="108"/>
      <c r="BA21" s="47"/>
      <c r="BB21" s="9"/>
    </row>
    <row r="22" spans="4:66" s="1" customFormat="1" ht="7.5" customHeight="1" thickBot="1" x14ac:dyDescent="0.6">
      <c r="D22" s="8"/>
      <c r="L22" s="37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7"/>
      <c r="BB22" s="9"/>
    </row>
    <row r="23" spans="4:66" ht="75" customHeight="1" thickBot="1" x14ac:dyDescent="0.6">
      <c r="D23" s="6"/>
      <c r="E23" s="146" t="s">
        <v>33</v>
      </c>
      <c r="F23" s="147"/>
      <c r="G23" s="147"/>
      <c r="H23" s="147"/>
      <c r="I23" s="147"/>
      <c r="J23" s="147"/>
      <c r="K23" s="148"/>
      <c r="L23" s="35"/>
      <c r="M23" s="113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5"/>
      <c r="Y23" s="36"/>
      <c r="Z23" s="41"/>
      <c r="AA23" s="155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56"/>
      <c r="AM23" s="42"/>
      <c r="AN23" s="46"/>
      <c r="AO23" s="117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9"/>
      <c r="BA23" s="44"/>
      <c r="BB23" s="7"/>
    </row>
    <row r="24" spans="4:66" s="1" customFormat="1" ht="18" customHeight="1" thickBot="1" x14ac:dyDescent="0.6">
      <c r="D24" s="8"/>
      <c r="E24" s="149"/>
      <c r="F24" s="150"/>
      <c r="G24" s="150"/>
      <c r="H24" s="150"/>
      <c r="I24" s="150"/>
      <c r="J24" s="150"/>
      <c r="K24" s="151"/>
      <c r="L24" s="37"/>
      <c r="M24" s="142" t="s">
        <v>27</v>
      </c>
      <c r="N24" s="101"/>
      <c r="O24" s="101" t="e">
        <f>VLOOKUP(M23,'仕切り位置一覧（消さないでください）'!$CB$17:$CE$22,2,FALSE)</f>
        <v>#N/A</v>
      </c>
      <c r="P24" s="101"/>
      <c r="Q24" s="101"/>
      <c r="R24" s="101"/>
      <c r="S24" s="101"/>
      <c r="T24" s="101"/>
      <c r="U24" s="101"/>
      <c r="V24" s="101" t="s">
        <v>28</v>
      </c>
      <c r="W24" s="101"/>
      <c r="X24" s="102"/>
      <c r="Y24" s="36"/>
      <c r="Z24" s="41"/>
      <c r="AA24" s="143" t="s">
        <v>27</v>
      </c>
      <c r="AB24" s="104"/>
      <c r="AC24" s="104" t="e">
        <f>VLOOKUP(AA23,'仕切り位置一覧（消さないでください）'!$CB$17:$CE$22,2,FALSE)</f>
        <v>#N/A</v>
      </c>
      <c r="AD24" s="104"/>
      <c r="AE24" s="104"/>
      <c r="AF24" s="104"/>
      <c r="AG24" s="104"/>
      <c r="AH24" s="104"/>
      <c r="AI24" s="104"/>
      <c r="AJ24" s="104" t="s">
        <v>28</v>
      </c>
      <c r="AK24" s="104"/>
      <c r="AL24" s="105"/>
      <c r="AM24" s="42"/>
      <c r="AN24" s="46"/>
      <c r="AO24" s="141" t="s">
        <v>27</v>
      </c>
      <c r="AP24" s="107"/>
      <c r="AQ24" s="107" t="e">
        <f>VLOOKUP(AO23,'仕切り位置一覧（消さないでください）'!$CB$17:$CE$22,2,FALSE)</f>
        <v>#N/A</v>
      </c>
      <c r="AR24" s="107"/>
      <c r="AS24" s="107"/>
      <c r="AT24" s="107"/>
      <c r="AU24" s="107"/>
      <c r="AV24" s="107"/>
      <c r="AW24" s="107"/>
      <c r="AX24" s="107" t="s">
        <v>28</v>
      </c>
      <c r="AY24" s="107"/>
      <c r="AZ24" s="108"/>
      <c r="BA24" s="47"/>
      <c r="BB24" s="9"/>
    </row>
    <row r="25" spans="4:66" ht="18" customHeight="1" thickBot="1" x14ac:dyDescent="0.6">
      <c r="D25" s="6"/>
      <c r="E25" s="149"/>
      <c r="F25" s="150"/>
      <c r="G25" s="150"/>
      <c r="H25" s="150"/>
      <c r="I25" s="150"/>
      <c r="J25" s="150"/>
      <c r="K25" s="151"/>
      <c r="L25" s="37"/>
      <c r="M25" s="142" t="s">
        <v>20</v>
      </c>
      <c r="N25" s="101"/>
      <c r="O25" s="101" t="e">
        <f>VLOOKUP(M23,'仕切り位置一覧（消さないでください）'!$CB$17:$CE$22,3,FALSE)</f>
        <v>#N/A</v>
      </c>
      <c r="P25" s="101"/>
      <c r="Q25" s="101"/>
      <c r="R25" s="101"/>
      <c r="S25" s="101"/>
      <c r="T25" s="101"/>
      <c r="U25" s="101"/>
      <c r="V25" s="101" t="s">
        <v>28</v>
      </c>
      <c r="W25" s="101"/>
      <c r="X25" s="102"/>
      <c r="Y25" s="36"/>
      <c r="Z25" s="41"/>
      <c r="AA25" s="143" t="s">
        <v>20</v>
      </c>
      <c r="AB25" s="104"/>
      <c r="AC25" s="104" t="e">
        <f>VLOOKUP(AA23,'仕切り位置一覧（消さないでください）'!$CB$17:$CE$22,3,FALSE)</f>
        <v>#N/A</v>
      </c>
      <c r="AD25" s="104"/>
      <c r="AE25" s="104"/>
      <c r="AF25" s="104"/>
      <c r="AG25" s="104"/>
      <c r="AH25" s="104"/>
      <c r="AI25" s="104"/>
      <c r="AJ25" s="104" t="s">
        <v>28</v>
      </c>
      <c r="AK25" s="104"/>
      <c r="AL25" s="105"/>
      <c r="AM25" s="42"/>
      <c r="AN25" s="46"/>
      <c r="AO25" s="141" t="s">
        <v>20</v>
      </c>
      <c r="AP25" s="107"/>
      <c r="AQ25" s="107" t="e">
        <f>VLOOKUP(AO23,'仕切り位置一覧（消さないでください）'!$CB$17:$CE$22,3,FALSE)</f>
        <v>#N/A</v>
      </c>
      <c r="AR25" s="107"/>
      <c r="AS25" s="107"/>
      <c r="AT25" s="107"/>
      <c r="AU25" s="107"/>
      <c r="AV25" s="107"/>
      <c r="AW25" s="107"/>
      <c r="AX25" s="107" t="s">
        <v>28</v>
      </c>
      <c r="AY25" s="107"/>
      <c r="AZ25" s="108"/>
      <c r="BA25" s="44"/>
      <c r="BB25" s="7"/>
    </row>
    <row r="26" spans="4:66" s="1" customFormat="1" ht="18" customHeight="1" thickBot="1" x14ac:dyDescent="0.6">
      <c r="D26" s="8"/>
      <c r="E26" s="152"/>
      <c r="F26" s="153"/>
      <c r="G26" s="153"/>
      <c r="H26" s="153"/>
      <c r="I26" s="153"/>
      <c r="J26" s="153"/>
      <c r="K26" s="154"/>
      <c r="L26" s="37"/>
      <c r="M26" s="144" t="s">
        <v>19</v>
      </c>
      <c r="N26" s="122"/>
      <c r="O26" s="122" t="e">
        <f>VLOOKUP(M23,'仕切り位置一覧（消さないでください）'!$CB$17:$CE$22,4,FALSE)</f>
        <v>#N/A</v>
      </c>
      <c r="P26" s="122"/>
      <c r="Q26" s="122"/>
      <c r="R26" s="122"/>
      <c r="S26" s="122"/>
      <c r="T26" s="122"/>
      <c r="U26" s="122"/>
      <c r="V26" s="122" t="s">
        <v>29</v>
      </c>
      <c r="W26" s="122"/>
      <c r="X26" s="145"/>
      <c r="Y26" s="36"/>
      <c r="Z26" s="41"/>
      <c r="AA26" s="143" t="s">
        <v>19</v>
      </c>
      <c r="AB26" s="104"/>
      <c r="AC26" s="104" t="e">
        <f>VLOOKUP(AA23,'仕切り位置一覧（消さないでください）'!$CB$17:$CE$22,4,FALSE)</f>
        <v>#N/A</v>
      </c>
      <c r="AD26" s="104"/>
      <c r="AE26" s="104"/>
      <c r="AF26" s="104"/>
      <c r="AG26" s="104"/>
      <c r="AH26" s="104"/>
      <c r="AI26" s="104"/>
      <c r="AJ26" s="104" t="s">
        <v>29</v>
      </c>
      <c r="AK26" s="104"/>
      <c r="AL26" s="105"/>
      <c r="AM26" s="42"/>
      <c r="AN26" s="46"/>
      <c r="AO26" s="157" t="s">
        <v>19</v>
      </c>
      <c r="AP26" s="124"/>
      <c r="AQ26" s="124" t="e">
        <f>VLOOKUP(AO23,'仕切り位置一覧（消さないでください）'!$CB$17:$CE$22,4,FALSE)</f>
        <v>#N/A</v>
      </c>
      <c r="AR26" s="124"/>
      <c r="AS26" s="124"/>
      <c r="AT26" s="124"/>
      <c r="AU26" s="124"/>
      <c r="AV26" s="124"/>
      <c r="AW26" s="124"/>
      <c r="AX26" s="124" t="s">
        <v>29</v>
      </c>
      <c r="AY26" s="124"/>
      <c r="AZ26" s="158"/>
      <c r="BA26" s="47"/>
      <c r="BB26" s="9"/>
    </row>
    <row r="27" spans="4:66" ht="7.5" customHeight="1" thickBot="1" x14ac:dyDescent="0.6">
      <c r="D27" s="6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7"/>
    </row>
    <row r="28" spans="4:66" ht="75" customHeight="1" thickBot="1" x14ac:dyDescent="0.6">
      <c r="D28" s="6"/>
      <c r="E28" s="146" t="s">
        <v>34</v>
      </c>
      <c r="F28" s="147"/>
      <c r="G28" s="147"/>
      <c r="H28" s="147"/>
      <c r="I28" s="147"/>
      <c r="J28" s="147"/>
      <c r="K28" s="148"/>
      <c r="L28" s="35"/>
      <c r="M28" s="113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5"/>
      <c r="Y28" s="36"/>
      <c r="Z28" s="41"/>
      <c r="AA28" s="155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56"/>
      <c r="AM28" s="42"/>
      <c r="AN28" s="46"/>
      <c r="AO28" s="117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9"/>
      <c r="BA28" s="44"/>
      <c r="BB28" s="7"/>
    </row>
    <row r="29" spans="4:66" ht="18" customHeight="1" thickBot="1" x14ac:dyDescent="0.6">
      <c r="D29" s="6"/>
      <c r="E29" s="149"/>
      <c r="F29" s="150"/>
      <c r="G29" s="150"/>
      <c r="H29" s="150"/>
      <c r="I29" s="150"/>
      <c r="J29" s="150"/>
      <c r="K29" s="151"/>
      <c r="L29" s="37"/>
      <c r="M29" s="142" t="s">
        <v>27</v>
      </c>
      <c r="N29" s="101"/>
      <c r="O29" s="101" t="e">
        <f>VLOOKUP(M28,'仕切り位置一覧（消さないでください）'!$CB$17:$CE$22,2,FALSE)</f>
        <v>#N/A</v>
      </c>
      <c r="P29" s="101"/>
      <c r="Q29" s="101"/>
      <c r="R29" s="101"/>
      <c r="S29" s="101"/>
      <c r="T29" s="101"/>
      <c r="U29" s="101"/>
      <c r="V29" s="101" t="s">
        <v>28</v>
      </c>
      <c r="W29" s="101"/>
      <c r="X29" s="102"/>
      <c r="Y29" s="36"/>
      <c r="Z29" s="41"/>
      <c r="AA29" s="143" t="s">
        <v>27</v>
      </c>
      <c r="AB29" s="104"/>
      <c r="AC29" s="104" t="e">
        <f>VLOOKUP(AA28,'仕切り位置一覧（消さないでください）'!$CB$17:$CE$22,2,FALSE)</f>
        <v>#N/A</v>
      </c>
      <c r="AD29" s="104"/>
      <c r="AE29" s="104"/>
      <c r="AF29" s="104"/>
      <c r="AG29" s="104"/>
      <c r="AH29" s="104"/>
      <c r="AI29" s="104"/>
      <c r="AJ29" s="104" t="s">
        <v>28</v>
      </c>
      <c r="AK29" s="104"/>
      <c r="AL29" s="105"/>
      <c r="AM29" s="42"/>
      <c r="AN29" s="46"/>
      <c r="AO29" s="141" t="s">
        <v>27</v>
      </c>
      <c r="AP29" s="107"/>
      <c r="AQ29" s="107" t="e">
        <f>VLOOKUP(AO28,'仕切り位置一覧（消さないでください）'!$CB$17:$CE$22,2,FALSE)</f>
        <v>#N/A</v>
      </c>
      <c r="AR29" s="107"/>
      <c r="AS29" s="107"/>
      <c r="AT29" s="107"/>
      <c r="AU29" s="107"/>
      <c r="AV29" s="107"/>
      <c r="AW29" s="107"/>
      <c r="AX29" s="107" t="s">
        <v>28</v>
      </c>
      <c r="AY29" s="107"/>
      <c r="AZ29" s="108"/>
      <c r="BA29" s="44"/>
      <c r="BB29" s="7"/>
    </row>
    <row r="30" spans="4:66" ht="18" customHeight="1" thickBot="1" x14ac:dyDescent="0.6">
      <c r="D30" s="6"/>
      <c r="E30" s="149"/>
      <c r="F30" s="150"/>
      <c r="G30" s="150"/>
      <c r="H30" s="150"/>
      <c r="I30" s="150"/>
      <c r="J30" s="150"/>
      <c r="K30" s="151"/>
      <c r="L30" s="37"/>
      <c r="M30" s="142" t="s">
        <v>20</v>
      </c>
      <c r="N30" s="101"/>
      <c r="O30" s="101" t="e">
        <f>VLOOKUP(M28,'仕切り位置一覧（消さないでください）'!$CB$17:$CE$22,3,FALSE)</f>
        <v>#N/A</v>
      </c>
      <c r="P30" s="101"/>
      <c r="Q30" s="101"/>
      <c r="R30" s="101"/>
      <c r="S30" s="101"/>
      <c r="T30" s="101"/>
      <c r="U30" s="101"/>
      <c r="V30" s="101" t="s">
        <v>28</v>
      </c>
      <c r="W30" s="101"/>
      <c r="X30" s="102"/>
      <c r="Y30" s="36"/>
      <c r="Z30" s="41"/>
      <c r="AA30" s="143" t="s">
        <v>20</v>
      </c>
      <c r="AB30" s="104"/>
      <c r="AC30" s="104" t="e">
        <f>VLOOKUP(AA28,'仕切り位置一覧（消さないでください）'!$CB$17:$CE$22,3,FALSE)</f>
        <v>#N/A</v>
      </c>
      <c r="AD30" s="104"/>
      <c r="AE30" s="104"/>
      <c r="AF30" s="104"/>
      <c r="AG30" s="104"/>
      <c r="AH30" s="104"/>
      <c r="AI30" s="104"/>
      <c r="AJ30" s="104" t="s">
        <v>28</v>
      </c>
      <c r="AK30" s="104"/>
      <c r="AL30" s="105"/>
      <c r="AM30" s="42"/>
      <c r="AN30" s="46"/>
      <c r="AO30" s="141" t="s">
        <v>20</v>
      </c>
      <c r="AP30" s="107"/>
      <c r="AQ30" s="107" t="e">
        <f>VLOOKUP(AO28,'仕切り位置一覧（消さないでください）'!$CB$17:$CE$22,3,FALSE)</f>
        <v>#N/A</v>
      </c>
      <c r="AR30" s="107"/>
      <c r="AS30" s="107"/>
      <c r="AT30" s="107"/>
      <c r="AU30" s="107"/>
      <c r="AV30" s="107"/>
      <c r="AW30" s="107"/>
      <c r="AX30" s="107" t="s">
        <v>28</v>
      </c>
      <c r="AY30" s="107"/>
      <c r="AZ30" s="108"/>
      <c r="BA30" s="44"/>
      <c r="BB30" s="7"/>
    </row>
    <row r="31" spans="4:66" ht="18" customHeight="1" thickBot="1" x14ac:dyDescent="0.6">
      <c r="D31" s="6"/>
      <c r="E31" s="152"/>
      <c r="F31" s="153"/>
      <c r="G31" s="153"/>
      <c r="H31" s="153"/>
      <c r="I31" s="153"/>
      <c r="J31" s="153"/>
      <c r="K31" s="154"/>
      <c r="L31" s="37"/>
      <c r="M31" s="144" t="s">
        <v>19</v>
      </c>
      <c r="N31" s="122"/>
      <c r="O31" s="122" t="e">
        <f>VLOOKUP(M28,'仕切り位置一覧（消さないでください）'!$CB$17:$CE$22,4,FALSE)</f>
        <v>#N/A</v>
      </c>
      <c r="P31" s="122"/>
      <c r="Q31" s="122"/>
      <c r="R31" s="122"/>
      <c r="S31" s="122"/>
      <c r="T31" s="122"/>
      <c r="U31" s="122"/>
      <c r="V31" s="122" t="s">
        <v>29</v>
      </c>
      <c r="W31" s="122"/>
      <c r="X31" s="145"/>
      <c r="Y31" s="36"/>
      <c r="Z31" s="41"/>
      <c r="AA31" s="159" t="s">
        <v>19</v>
      </c>
      <c r="AB31" s="123"/>
      <c r="AC31" s="123" t="e">
        <f>VLOOKUP(AA28,'仕切り位置一覧（消さないでください）'!$CB$17:$CE$22,4,FALSE)</f>
        <v>#N/A</v>
      </c>
      <c r="AD31" s="123"/>
      <c r="AE31" s="123"/>
      <c r="AF31" s="123"/>
      <c r="AG31" s="123"/>
      <c r="AH31" s="123"/>
      <c r="AI31" s="123"/>
      <c r="AJ31" s="123" t="s">
        <v>29</v>
      </c>
      <c r="AK31" s="123"/>
      <c r="AL31" s="160"/>
      <c r="AM31" s="42"/>
      <c r="AN31" s="46"/>
      <c r="AO31" s="157" t="s">
        <v>19</v>
      </c>
      <c r="AP31" s="124"/>
      <c r="AQ31" s="124" t="e">
        <f>VLOOKUP(AO28,'仕切り位置一覧（消さないでください）'!$CB$17:$CE$22,4,FALSE)</f>
        <v>#N/A</v>
      </c>
      <c r="AR31" s="124"/>
      <c r="AS31" s="124"/>
      <c r="AT31" s="124"/>
      <c r="AU31" s="124"/>
      <c r="AV31" s="124"/>
      <c r="AW31" s="124"/>
      <c r="AX31" s="124" t="s">
        <v>29</v>
      </c>
      <c r="AY31" s="124"/>
      <c r="AZ31" s="158"/>
      <c r="BA31" s="44"/>
      <c r="BB31" s="7"/>
    </row>
    <row r="32" spans="4:66" ht="8.25" customHeight="1" x14ac:dyDescent="0.55000000000000004">
      <c r="D32" s="6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7"/>
    </row>
    <row r="33" spans="2:56" ht="8.15" customHeight="1" thickBot="1" x14ac:dyDescent="0.6">
      <c r="D33" s="10"/>
      <c r="E33" s="3"/>
      <c r="F33" s="3"/>
      <c r="G33" s="3"/>
      <c r="H33" s="3"/>
      <c r="I33" s="3"/>
      <c r="J33" s="3"/>
      <c r="K33" s="3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11"/>
    </row>
    <row r="34" spans="2:56" ht="8.15" customHeight="1" thickBot="1" x14ac:dyDescent="0.6"/>
    <row r="35" spans="2:56" ht="18" customHeight="1" thickBot="1" x14ac:dyDescent="0.6">
      <c r="B35" s="186" t="s">
        <v>47</v>
      </c>
      <c r="C35" s="187"/>
      <c r="D35" s="187"/>
      <c r="E35" s="187"/>
      <c r="F35" s="187"/>
      <c r="G35" s="187"/>
      <c r="H35" s="187"/>
      <c r="I35" s="187"/>
      <c r="J35" s="187"/>
      <c r="K35" s="188"/>
      <c r="L35" s="189" t="s">
        <v>44</v>
      </c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1"/>
      <c r="Z35" s="192" t="s">
        <v>45</v>
      </c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4"/>
      <c r="AN35" s="192" t="s">
        <v>46</v>
      </c>
      <c r="AO35" s="193"/>
      <c r="AP35" s="193"/>
      <c r="AQ35" s="193"/>
      <c r="AR35" s="193"/>
      <c r="AS35" s="193"/>
      <c r="AT35" s="193"/>
      <c r="AU35" s="193"/>
      <c r="AV35" s="193"/>
      <c r="AW35" s="193"/>
      <c r="AX35" s="193"/>
      <c r="AY35" s="193"/>
      <c r="AZ35" s="193"/>
      <c r="BA35" s="194"/>
      <c r="BB35" s="52"/>
      <c r="BC35" s="52"/>
      <c r="BD35" s="52"/>
    </row>
    <row r="36" spans="2:56" ht="11" customHeight="1" x14ac:dyDescent="0.55000000000000004">
      <c r="B36" s="125" t="s">
        <v>30</v>
      </c>
      <c r="C36" s="126"/>
      <c r="D36" s="126"/>
      <c r="E36" s="126"/>
      <c r="F36" s="126"/>
      <c r="G36" s="126"/>
      <c r="H36" s="126"/>
      <c r="I36" s="126"/>
      <c r="J36" s="126"/>
      <c r="K36" s="127"/>
      <c r="L36" s="196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8"/>
      <c r="Z36" s="196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8"/>
      <c r="AN36" s="196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8"/>
      <c r="BB36" s="52"/>
      <c r="BC36" s="52"/>
      <c r="BD36" s="52"/>
    </row>
    <row r="37" spans="2:56" ht="18.5" thickBot="1" x14ac:dyDescent="0.6">
      <c r="B37" s="199" t="s">
        <v>37</v>
      </c>
      <c r="C37" s="200"/>
      <c r="D37" s="200"/>
      <c r="E37" s="200"/>
      <c r="F37" s="200"/>
      <c r="G37" s="200"/>
      <c r="H37" s="200"/>
      <c r="I37" s="200"/>
      <c r="J37" s="200"/>
      <c r="K37" s="201"/>
      <c r="L37" s="202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4"/>
      <c r="Z37" s="202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4"/>
      <c r="AN37" s="202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4"/>
    </row>
    <row r="38" spans="2:56" ht="18.5" thickBot="1" x14ac:dyDescent="0.6">
      <c r="B38" s="111" t="s">
        <v>42</v>
      </c>
      <c r="C38" s="112"/>
      <c r="D38" s="112"/>
      <c r="E38" s="112"/>
      <c r="F38" s="112"/>
      <c r="G38" s="112"/>
      <c r="H38" s="112"/>
      <c r="I38" s="112"/>
      <c r="J38" s="112"/>
      <c r="K38" s="182"/>
      <c r="L38" s="195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5"/>
      <c r="Z38" s="195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5"/>
      <c r="AN38" s="195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5"/>
    </row>
  </sheetData>
  <mergeCells count="169">
    <mergeCell ref="B38:K38"/>
    <mergeCell ref="L38:Y38"/>
    <mergeCell ref="Z38:AM38"/>
    <mergeCell ref="AN38:BA38"/>
    <mergeCell ref="B36:K36"/>
    <mergeCell ref="L36:Y36"/>
    <mergeCell ref="Z36:AM36"/>
    <mergeCell ref="AN36:BA36"/>
    <mergeCell ref="B37:K37"/>
    <mergeCell ref="L37:Y37"/>
    <mergeCell ref="Z37:AM37"/>
    <mergeCell ref="AN37:BA37"/>
    <mergeCell ref="B35:K35"/>
    <mergeCell ref="L35:Y35"/>
    <mergeCell ref="Z35:AM35"/>
    <mergeCell ref="AN35:BA35"/>
    <mergeCell ref="AJ30:AL30"/>
    <mergeCell ref="AO30:AP30"/>
    <mergeCell ref="AQ30:AW30"/>
    <mergeCell ref="AX30:AZ30"/>
    <mergeCell ref="M31:N31"/>
    <mergeCell ref="O31:U31"/>
    <mergeCell ref="V31:X31"/>
    <mergeCell ref="AA31:AB31"/>
    <mergeCell ref="AC31:AI31"/>
    <mergeCell ref="AJ31:AL31"/>
    <mergeCell ref="E28:K31"/>
    <mergeCell ref="M28:X28"/>
    <mergeCell ref="AA28:AL28"/>
    <mergeCell ref="AO28:AZ28"/>
    <mergeCell ref="M29:N29"/>
    <mergeCell ref="O29:U29"/>
    <mergeCell ref="V29:X29"/>
    <mergeCell ref="AA29:AB29"/>
    <mergeCell ref="AC29:AI29"/>
    <mergeCell ref="AJ29:AL29"/>
    <mergeCell ref="AO29:AP29"/>
    <mergeCell ref="AQ29:AW29"/>
    <mergeCell ref="AX29:AZ29"/>
    <mergeCell ref="M30:N30"/>
    <mergeCell ref="O30:U30"/>
    <mergeCell ref="V30:X30"/>
    <mergeCell ref="AA30:AB30"/>
    <mergeCell ref="AC30:AI30"/>
    <mergeCell ref="AO31:AP31"/>
    <mergeCell ref="AQ31:AW31"/>
    <mergeCell ref="AX31:AZ31"/>
    <mergeCell ref="E18:K21"/>
    <mergeCell ref="M18:X18"/>
    <mergeCell ref="AA18:AL18"/>
    <mergeCell ref="AO18:AZ18"/>
    <mergeCell ref="AJ24:AL24"/>
    <mergeCell ref="AO24:AP24"/>
    <mergeCell ref="AQ24:AW24"/>
    <mergeCell ref="AX24:AZ24"/>
    <mergeCell ref="M25:N25"/>
    <mergeCell ref="O25:U25"/>
    <mergeCell ref="V25:X25"/>
    <mergeCell ref="AA25:AB25"/>
    <mergeCell ref="AC25:AI25"/>
    <mergeCell ref="AJ25:AL25"/>
    <mergeCell ref="AO25:AP25"/>
    <mergeCell ref="AQ25:AW25"/>
    <mergeCell ref="AX25:AZ25"/>
    <mergeCell ref="E23:K26"/>
    <mergeCell ref="M23:X23"/>
    <mergeCell ref="AA23:AL23"/>
    <mergeCell ref="AO23:AZ23"/>
    <mergeCell ref="M24:N24"/>
    <mergeCell ref="O24:U24"/>
    <mergeCell ref="V24:X24"/>
    <mergeCell ref="AQ26:AW26"/>
    <mergeCell ref="AX26:AZ26"/>
    <mergeCell ref="M21:N21"/>
    <mergeCell ref="O21:U21"/>
    <mergeCell ref="V21:X21"/>
    <mergeCell ref="AA21:AB21"/>
    <mergeCell ref="AC21:AI21"/>
    <mergeCell ref="AJ21:AL21"/>
    <mergeCell ref="AO21:AP21"/>
    <mergeCell ref="AQ21:AW21"/>
    <mergeCell ref="AX21:AZ21"/>
    <mergeCell ref="AA24:AB24"/>
    <mergeCell ref="AC24:AI24"/>
    <mergeCell ref="M26:N26"/>
    <mergeCell ref="O26:U26"/>
    <mergeCell ref="V26:X26"/>
    <mergeCell ref="AA26:AB26"/>
    <mergeCell ref="AC26:AI26"/>
    <mergeCell ref="AJ26:AL26"/>
    <mergeCell ref="AO26:AP26"/>
    <mergeCell ref="AO19:AP19"/>
    <mergeCell ref="AQ19:AW19"/>
    <mergeCell ref="AX19:AZ19"/>
    <mergeCell ref="M20:N20"/>
    <mergeCell ref="O20:U20"/>
    <mergeCell ref="V20:X20"/>
    <mergeCell ref="AA20:AB20"/>
    <mergeCell ref="AC20:AI20"/>
    <mergeCell ref="AJ20:AL20"/>
    <mergeCell ref="AO20:AP20"/>
    <mergeCell ref="M19:N19"/>
    <mergeCell ref="O19:U19"/>
    <mergeCell ref="V19:X19"/>
    <mergeCell ref="AA19:AB19"/>
    <mergeCell ref="AC19:AI19"/>
    <mergeCell ref="AJ19:AL19"/>
    <mergeCell ref="AQ20:AW20"/>
    <mergeCell ref="AX20:AZ20"/>
    <mergeCell ref="L17:Y17"/>
    <mergeCell ref="Z17:AM17"/>
    <mergeCell ref="AN17:BA17"/>
    <mergeCell ref="E14:K14"/>
    <mergeCell ref="L14:Y14"/>
    <mergeCell ref="Z14:AM14"/>
    <mergeCell ref="AN14:BA14"/>
    <mergeCell ref="E15:K15"/>
    <mergeCell ref="L15:Y15"/>
    <mergeCell ref="Z15:AM15"/>
    <mergeCell ref="AN15:BA15"/>
    <mergeCell ref="E13:K13"/>
    <mergeCell ref="L13:Y13"/>
    <mergeCell ref="Z13:AM13"/>
    <mergeCell ref="AN13:BA13"/>
    <mergeCell ref="E9:K10"/>
    <mergeCell ref="E16:K16"/>
    <mergeCell ref="L16:Y16"/>
    <mergeCell ref="Z16:AM16"/>
    <mergeCell ref="AN16:BA16"/>
    <mergeCell ref="AV9:BA9"/>
    <mergeCell ref="M10:N10"/>
    <mergeCell ref="O10:P10"/>
    <mergeCell ref="Q10:R10"/>
    <mergeCell ref="T10:U10"/>
    <mergeCell ref="V10:W10"/>
    <mergeCell ref="X10:Y10"/>
    <mergeCell ref="AA10:AB10"/>
    <mergeCell ref="AC10:AD10"/>
    <mergeCell ref="AE10:AF10"/>
    <mergeCell ref="M9:R9"/>
    <mergeCell ref="T9:Y9"/>
    <mergeCell ref="AA9:AF9"/>
    <mergeCell ref="AH9:AM9"/>
    <mergeCell ref="AO9:AT9"/>
    <mergeCell ref="AH10:AI10"/>
    <mergeCell ref="AJ10:AK10"/>
    <mergeCell ref="AL10:AM10"/>
    <mergeCell ref="AO10:AP10"/>
    <mergeCell ref="AQ10:AR10"/>
    <mergeCell ref="AS10:AT10"/>
    <mergeCell ref="AV10:AW10"/>
    <mergeCell ref="AX10:AY10"/>
    <mergeCell ref="AZ10:BA10"/>
    <mergeCell ref="B6:H6"/>
    <mergeCell ref="I6:W6"/>
    <mergeCell ref="X6:AC6"/>
    <mergeCell ref="AD6:AT6"/>
    <mergeCell ref="B7:H7"/>
    <mergeCell ref="I7:AT7"/>
    <mergeCell ref="B1:BD2"/>
    <mergeCell ref="B4:H4"/>
    <mergeCell ref="I4:W4"/>
    <mergeCell ref="X4:AC4"/>
    <mergeCell ref="AD4:AT4"/>
    <mergeCell ref="AV4:BD7"/>
    <mergeCell ref="B5:H5"/>
    <mergeCell ref="I5:W5"/>
    <mergeCell ref="X5:AC5"/>
    <mergeCell ref="AD5:AT5"/>
  </mergeCells>
  <phoneticPr fontId="1"/>
  <dataValidations count="1">
    <dataValidation type="list" allowBlank="1" showInputMessage="1" showErrorMessage="1" sqref="M10:R10 T10:Y10 AA10:AF10 AH10:AM10 AO10:AT10 AV10:BA10" xr:uid="{097D2476-A244-467A-AA31-0C1B59412A6C}">
      <formula1>"Ａ,Ｂ,Ｃ"</formula1>
    </dataValidation>
  </dataValidations>
  <hyperlinks>
    <hyperlink ref="I6" r:id="rId1" display="nitona-sh@chiba-c.ed.jp" xr:uid="{A822A498-4D26-4933-A42F-02A431C4E471}"/>
  </hyperlinks>
  <pageMargins left="0.70866141732283472" right="0.70866141732283472" top="0.74803149606299213" bottom="0.35433070866141736" header="0.31496062992125984" footer="0.31496062992125984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D3DA-F2E4-4233-998E-F11576507E7F}">
  <dimension ref="B1:BN34"/>
  <sheetViews>
    <sheetView view="pageBreakPreview" zoomScaleNormal="100" zoomScaleSheetLayoutView="100" zoomScalePageLayoutView="148" workbookViewId="0">
      <selection activeCell="I4" sqref="I4:W4"/>
    </sheetView>
  </sheetViews>
  <sheetFormatPr defaultRowHeight="18" x14ac:dyDescent="0.55000000000000004"/>
  <cols>
    <col min="1" max="3" width="1.25" customWidth="1"/>
    <col min="4" max="4" width="1.4140625" customWidth="1"/>
    <col min="5" max="53" width="1.33203125" customWidth="1"/>
    <col min="54" max="54" width="1.4140625" customWidth="1"/>
    <col min="55" max="64" width="1.33203125" customWidth="1"/>
  </cols>
  <sheetData>
    <row r="1" spans="2:59" ht="18.5" customHeight="1" x14ac:dyDescent="0.55000000000000004">
      <c r="B1" s="67" t="s">
        <v>43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9"/>
    </row>
    <row r="2" spans="2:59" ht="18" customHeight="1" thickBot="1" x14ac:dyDescent="0.6"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2"/>
    </row>
    <row r="3" spans="2:59" ht="9" customHeight="1" thickBot="1" x14ac:dyDescent="0.6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49"/>
      <c r="AV3" s="49"/>
      <c r="AW3" s="49"/>
      <c r="AX3" s="49"/>
      <c r="AY3" s="49"/>
      <c r="AZ3" s="49"/>
      <c r="BA3" s="49"/>
      <c r="BB3" s="49"/>
      <c r="BC3" s="49"/>
      <c r="BD3" s="49"/>
    </row>
    <row r="4" spans="2:59" ht="18" customHeight="1" thickBot="1" x14ac:dyDescent="0.6">
      <c r="B4" s="55" t="s">
        <v>0</v>
      </c>
      <c r="C4" s="56"/>
      <c r="D4" s="56"/>
      <c r="E4" s="56"/>
      <c r="F4" s="56"/>
      <c r="G4" s="56"/>
      <c r="H4" s="56"/>
      <c r="I4" s="73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  <c r="X4" s="76" t="s">
        <v>30</v>
      </c>
      <c r="Y4" s="77"/>
      <c r="Z4" s="77"/>
      <c r="AA4" s="77"/>
      <c r="AB4" s="77"/>
      <c r="AC4" s="78"/>
      <c r="AD4" s="79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1"/>
      <c r="AU4" s="51"/>
      <c r="AV4" s="82" t="s">
        <v>48</v>
      </c>
      <c r="AW4" s="83"/>
      <c r="AX4" s="83"/>
      <c r="AY4" s="83"/>
      <c r="AZ4" s="83"/>
      <c r="BA4" s="83"/>
      <c r="BB4" s="83"/>
      <c r="BC4" s="83"/>
      <c r="BD4" s="84"/>
      <c r="BE4" s="51"/>
      <c r="BF4" s="51"/>
      <c r="BG4" s="51"/>
    </row>
    <row r="5" spans="2:59" ht="18" customHeight="1" thickBot="1" x14ac:dyDescent="0.6">
      <c r="B5" s="55" t="s">
        <v>1</v>
      </c>
      <c r="C5" s="56"/>
      <c r="D5" s="56"/>
      <c r="E5" s="56"/>
      <c r="F5" s="56"/>
      <c r="G5" s="56"/>
      <c r="H5" s="56"/>
      <c r="I5" s="66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  <c r="X5" s="89" t="s">
        <v>11</v>
      </c>
      <c r="Y5" s="90"/>
      <c r="Z5" s="90"/>
      <c r="AA5" s="90"/>
      <c r="AB5" s="90"/>
      <c r="AC5" s="91"/>
      <c r="AD5" s="92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4"/>
      <c r="AU5" s="51"/>
      <c r="AV5" s="85"/>
      <c r="AW5" s="86"/>
      <c r="AX5" s="86"/>
      <c r="AY5" s="86"/>
      <c r="AZ5" s="86"/>
      <c r="BA5" s="86"/>
      <c r="BB5" s="86"/>
      <c r="BC5" s="86"/>
      <c r="BD5" s="87"/>
      <c r="BE5" s="51"/>
      <c r="BF5" s="51"/>
      <c r="BG5" s="51"/>
    </row>
    <row r="6" spans="2:59" ht="18" customHeight="1" thickBot="1" x14ac:dyDescent="0.6">
      <c r="B6" s="55" t="s">
        <v>31</v>
      </c>
      <c r="C6" s="56"/>
      <c r="D6" s="56"/>
      <c r="E6" s="56"/>
      <c r="F6" s="56"/>
      <c r="G6" s="56"/>
      <c r="H6" s="56"/>
      <c r="I6" s="57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9"/>
      <c r="X6" s="60" t="s">
        <v>26</v>
      </c>
      <c r="Y6" s="61"/>
      <c r="Z6" s="61"/>
      <c r="AA6" s="61"/>
      <c r="AB6" s="61"/>
      <c r="AC6" s="62"/>
      <c r="AD6" s="63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5"/>
      <c r="AU6" s="51"/>
      <c r="AV6" s="85"/>
      <c r="AW6" s="86"/>
      <c r="AX6" s="86"/>
      <c r="AY6" s="86"/>
      <c r="AZ6" s="86"/>
      <c r="BA6" s="86"/>
      <c r="BB6" s="86"/>
      <c r="BC6" s="86"/>
      <c r="BD6" s="87"/>
      <c r="BE6" s="51"/>
      <c r="BF6" s="51"/>
      <c r="BG6" s="51"/>
    </row>
    <row r="7" spans="2:59" ht="18" customHeight="1" thickBot="1" x14ac:dyDescent="0.6">
      <c r="B7" s="55" t="s">
        <v>32</v>
      </c>
      <c r="C7" s="56"/>
      <c r="D7" s="56"/>
      <c r="E7" s="56"/>
      <c r="F7" s="56"/>
      <c r="G7" s="56"/>
      <c r="H7" s="56"/>
      <c r="I7" s="66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5"/>
      <c r="AU7" s="51"/>
      <c r="AV7" s="88"/>
      <c r="AW7" s="58"/>
      <c r="AX7" s="58"/>
      <c r="AY7" s="58"/>
      <c r="AZ7" s="58"/>
      <c r="BA7" s="58"/>
      <c r="BB7" s="58"/>
      <c r="BC7" s="58"/>
      <c r="BD7" s="59"/>
      <c r="BE7" s="51"/>
      <c r="BF7" s="51"/>
      <c r="BG7" s="51"/>
    </row>
    <row r="8" spans="2:59" ht="9" customHeight="1" thickBot="1" x14ac:dyDescent="0.6"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</row>
    <row r="9" spans="2:59" ht="12" customHeight="1" x14ac:dyDescent="0.55000000000000004">
      <c r="E9" s="67" t="s">
        <v>2</v>
      </c>
      <c r="F9" s="68"/>
      <c r="G9" s="68"/>
      <c r="H9" s="68"/>
      <c r="I9" s="68"/>
      <c r="J9" s="68"/>
      <c r="K9" s="109"/>
      <c r="L9" s="2"/>
      <c r="M9" s="120" t="s">
        <v>3</v>
      </c>
      <c r="N9" s="120"/>
      <c r="O9" s="120"/>
      <c r="P9" s="120"/>
      <c r="Q9" s="120"/>
      <c r="R9" s="120"/>
      <c r="S9" s="2"/>
      <c r="T9" s="120" t="s">
        <v>4</v>
      </c>
      <c r="U9" s="120"/>
      <c r="V9" s="120"/>
      <c r="W9" s="120"/>
      <c r="X9" s="120"/>
      <c r="Y9" s="120"/>
      <c r="Z9" s="2"/>
      <c r="AA9" s="120" t="s">
        <v>5</v>
      </c>
      <c r="AB9" s="120"/>
      <c r="AC9" s="120"/>
      <c r="AD9" s="120"/>
      <c r="AE9" s="120"/>
      <c r="AF9" s="120"/>
      <c r="AG9" s="2"/>
      <c r="AH9" s="120" t="s">
        <v>8</v>
      </c>
      <c r="AI9" s="120"/>
      <c r="AJ9" s="120"/>
      <c r="AK9" s="120"/>
      <c r="AL9" s="120"/>
      <c r="AM9" s="120"/>
      <c r="AN9" s="2"/>
      <c r="AO9" s="120" t="s">
        <v>9</v>
      </c>
      <c r="AP9" s="120"/>
      <c r="AQ9" s="120"/>
      <c r="AR9" s="120"/>
      <c r="AS9" s="120"/>
      <c r="AT9" s="120"/>
      <c r="AU9" s="2"/>
      <c r="AV9" s="120" t="s">
        <v>10</v>
      </c>
      <c r="AW9" s="120"/>
      <c r="AX9" s="120"/>
      <c r="AY9" s="120"/>
      <c r="AZ9" s="120"/>
      <c r="BA9" s="121"/>
    </row>
    <row r="10" spans="2:59" ht="18" customHeight="1" thickBot="1" x14ac:dyDescent="0.6">
      <c r="E10" s="70"/>
      <c r="F10" s="71"/>
      <c r="G10" s="71"/>
      <c r="H10" s="71"/>
      <c r="I10" s="71"/>
      <c r="J10" s="71"/>
      <c r="K10" s="110"/>
      <c r="L10" s="3"/>
      <c r="M10" s="95"/>
      <c r="N10" s="95"/>
      <c r="O10" s="95"/>
      <c r="P10" s="95"/>
      <c r="Q10" s="95"/>
      <c r="R10" s="95"/>
      <c r="S10" s="3"/>
      <c r="T10" s="95"/>
      <c r="U10" s="95"/>
      <c r="V10" s="95"/>
      <c r="W10" s="95"/>
      <c r="X10" s="95"/>
      <c r="Y10" s="95"/>
      <c r="Z10" s="3"/>
      <c r="AA10" s="95"/>
      <c r="AB10" s="95"/>
      <c r="AC10" s="95"/>
      <c r="AD10" s="95"/>
      <c r="AE10" s="95"/>
      <c r="AF10" s="95"/>
      <c r="AG10" s="3"/>
      <c r="AH10" s="95"/>
      <c r="AI10" s="95"/>
      <c r="AJ10" s="95"/>
      <c r="AK10" s="95"/>
      <c r="AL10" s="95"/>
      <c r="AM10" s="95"/>
      <c r="AN10" s="3"/>
      <c r="AO10" s="95"/>
      <c r="AP10" s="95"/>
      <c r="AQ10" s="95"/>
      <c r="AR10" s="95"/>
      <c r="AS10" s="95"/>
      <c r="AT10" s="95"/>
      <c r="AU10" s="3"/>
      <c r="AV10" s="95"/>
      <c r="AW10" s="95"/>
      <c r="AX10" s="95"/>
      <c r="AY10" s="95"/>
      <c r="AZ10" s="95"/>
      <c r="BA10" s="96"/>
    </row>
    <row r="11" spans="2:59" ht="9" customHeight="1" thickBot="1" x14ac:dyDescent="0.6">
      <c r="E11" s="49"/>
      <c r="F11" s="49"/>
      <c r="G11" s="49"/>
      <c r="H11" s="49"/>
      <c r="I11" s="49"/>
      <c r="J11" s="49"/>
      <c r="K11" s="49"/>
      <c r="M11" s="49"/>
      <c r="N11" s="49"/>
      <c r="O11" s="49"/>
      <c r="P11" s="49"/>
      <c r="Q11" s="49"/>
      <c r="R11" s="49"/>
      <c r="T11" s="49"/>
      <c r="U11" s="49"/>
      <c r="V11" s="49"/>
      <c r="W11" s="49"/>
      <c r="X11" s="49"/>
      <c r="Y11" s="49"/>
      <c r="AA11" s="49"/>
      <c r="AB11" s="49"/>
      <c r="AC11" s="49"/>
      <c r="AD11" s="49"/>
      <c r="AE11" s="49"/>
      <c r="AF11" s="49"/>
      <c r="AH11" s="49"/>
      <c r="AI11" s="49"/>
      <c r="AJ11" s="49"/>
      <c r="AK11" s="49"/>
      <c r="AL11" s="49"/>
      <c r="AM11" s="49"/>
      <c r="AO11" s="49"/>
      <c r="AP11" s="49"/>
      <c r="AQ11" s="49"/>
      <c r="AR11" s="49"/>
      <c r="AS11" s="49"/>
      <c r="AT11" s="49"/>
      <c r="AV11" s="49"/>
      <c r="AW11" s="49"/>
      <c r="AX11" s="49"/>
      <c r="AY11" s="49"/>
      <c r="AZ11" s="49"/>
      <c r="BA11" s="49"/>
    </row>
    <row r="12" spans="2:59" ht="9" customHeight="1" thickBot="1" x14ac:dyDescent="0.6">
      <c r="D12" s="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5"/>
    </row>
    <row r="13" spans="2:59" ht="18" customHeight="1" thickBot="1" x14ac:dyDescent="0.6">
      <c r="D13" s="6"/>
      <c r="E13" s="97"/>
      <c r="F13" s="98"/>
      <c r="G13" s="98"/>
      <c r="H13" s="98"/>
      <c r="I13" s="98"/>
      <c r="J13" s="98"/>
      <c r="K13" s="99"/>
      <c r="L13" s="100" t="s">
        <v>39</v>
      </c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2"/>
      <c r="Z13" s="103" t="s">
        <v>40</v>
      </c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5"/>
      <c r="AN13" s="106" t="s">
        <v>41</v>
      </c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8"/>
      <c r="BB13" s="7"/>
      <c r="BF13" s="50"/>
    </row>
    <row r="14" spans="2:59" ht="18" customHeight="1" x14ac:dyDescent="0.55000000000000004">
      <c r="D14" s="6"/>
      <c r="E14" s="125" t="s">
        <v>30</v>
      </c>
      <c r="F14" s="126"/>
      <c r="G14" s="126"/>
      <c r="H14" s="126"/>
      <c r="I14" s="126"/>
      <c r="J14" s="126"/>
      <c r="K14" s="127"/>
      <c r="L14" s="128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30"/>
      <c r="Z14" s="131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3"/>
      <c r="AN14" s="134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6"/>
      <c r="BB14" s="7"/>
    </row>
    <row r="15" spans="2:59" ht="18" customHeight="1" thickBot="1" x14ac:dyDescent="0.6">
      <c r="D15" s="6"/>
      <c r="E15" s="137" t="s">
        <v>37</v>
      </c>
      <c r="F15" s="137"/>
      <c r="G15" s="137"/>
      <c r="H15" s="137"/>
      <c r="I15" s="137"/>
      <c r="J15" s="137"/>
      <c r="K15" s="137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7"/>
    </row>
    <row r="16" spans="2:59" ht="18" customHeight="1" thickBot="1" x14ac:dyDescent="0.6">
      <c r="D16" s="6"/>
      <c r="E16" s="111" t="s">
        <v>42</v>
      </c>
      <c r="F16" s="112"/>
      <c r="G16" s="112"/>
      <c r="H16" s="112"/>
      <c r="I16" s="112"/>
      <c r="J16" s="112"/>
      <c r="K16" s="112"/>
      <c r="L16" s="113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5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7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9"/>
      <c r="BB16" s="7"/>
    </row>
    <row r="17" spans="4:66" ht="7.5" customHeight="1" thickBot="1" x14ac:dyDescent="0.6">
      <c r="D17" s="6"/>
      <c r="L17" s="34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34"/>
      <c r="Z17" s="39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39"/>
      <c r="AN17" s="4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44"/>
      <c r="BB17" s="7"/>
    </row>
    <row r="18" spans="4:66" ht="75" customHeight="1" thickBot="1" x14ac:dyDescent="0.6">
      <c r="D18" s="6"/>
      <c r="E18" s="146" t="s">
        <v>35</v>
      </c>
      <c r="F18" s="147"/>
      <c r="G18" s="147"/>
      <c r="H18" s="147"/>
      <c r="I18" s="147"/>
      <c r="J18" s="147"/>
      <c r="K18" s="148"/>
      <c r="L18" s="35"/>
      <c r="M18" s="113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5"/>
      <c r="Y18" s="36"/>
      <c r="Z18" s="41"/>
      <c r="AA18" s="155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56"/>
      <c r="AM18" s="42"/>
      <c r="AN18" s="46"/>
      <c r="AO18" s="117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44"/>
      <c r="BB18" s="7"/>
    </row>
    <row r="19" spans="4:66" s="1" customFormat="1" ht="18" customHeight="1" thickBot="1" x14ac:dyDescent="0.6">
      <c r="D19" s="8"/>
      <c r="E19" s="149"/>
      <c r="F19" s="150"/>
      <c r="G19" s="150"/>
      <c r="H19" s="150"/>
      <c r="I19" s="150"/>
      <c r="J19" s="150"/>
      <c r="K19" s="151"/>
      <c r="L19" s="37"/>
      <c r="M19" s="142" t="s">
        <v>12</v>
      </c>
      <c r="N19" s="101"/>
      <c r="O19" s="101" t="e">
        <f>VLOOKUP(M18,'仕切り位置一覧（消さないでください）'!$CB$17:$CE$22,2,FALSE)</f>
        <v>#N/A</v>
      </c>
      <c r="P19" s="101"/>
      <c r="Q19" s="101"/>
      <c r="R19" s="101"/>
      <c r="S19" s="101"/>
      <c r="T19" s="101"/>
      <c r="U19" s="101"/>
      <c r="V19" s="101" t="s">
        <v>6</v>
      </c>
      <c r="W19" s="101"/>
      <c r="X19" s="102"/>
      <c r="Y19" s="36"/>
      <c r="Z19" s="41"/>
      <c r="AA19" s="143" t="s">
        <v>27</v>
      </c>
      <c r="AB19" s="104"/>
      <c r="AC19" s="104" t="e">
        <f>VLOOKUP(AA18,'仕切り位置一覧（消さないでください）'!$CB$17:$CE$22,2,FALSE)</f>
        <v>#N/A</v>
      </c>
      <c r="AD19" s="104"/>
      <c r="AE19" s="104"/>
      <c r="AF19" s="104"/>
      <c r="AG19" s="104"/>
      <c r="AH19" s="104"/>
      <c r="AI19" s="104"/>
      <c r="AJ19" s="104" t="s">
        <v>28</v>
      </c>
      <c r="AK19" s="104"/>
      <c r="AL19" s="105"/>
      <c r="AM19" s="42"/>
      <c r="AN19" s="46"/>
      <c r="AO19" s="141" t="s">
        <v>27</v>
      </c>
      <c r="AP19" s="107"/>
      <c r="AQ19" s="107" t="e">
        <f>VLOOKUP(AO18,'仕切り位置一覧（消さないでください）'!$CB$17:$CE$22,2,FALSE)</f>
        <v>#N/A</v>
      </c>
      <c r="AR19" s="107"/>
      <c r="AS19" s="107"/>
      <c r="AT19" s="107"/>
      <c r="AU19" s="107"/>
      <c r="AV19" s="107"/>
      <c r="AW19" s="107"/>
      <c r="AX19" s="107" t="s">
        <v>28</v>
      </c>
      <c r="AY19" s="107"/>
      <c r="AZ19" s="108"/>
      <c r="BA19" s="47"/>
      <c r="BB19" s="9"/>
      <c r="BN19"/>
    </row>
    <row r="20" spans="4:66" s="1" customFormat="1" ht="18" customHeight="1" thickBot="1" x14ac:dyDescent="0.6">
      <c r="D20" s="8"/>
      <c r="E20" s="149"/>
      <c r="F20" s="150"/>
      <c r="G20" s="150"/>
      <c r="H20" s="150"/>
      <c r="I20" s="150"/>
      <c r="J20" s="150"/>
      <c r="K20" s="151"/>
      <c r="L20" s="37"/>
      <c r="M20" s="142" t="s">
        <v>13</v>
      </c>
      <c r="N20" s="101"/>
      <c r="O20" s="101" t="e">
        <f>VLOOKUP(M18,'仕切り位置一覧（消さないでください）'!$CB$17:$CE$22,3,FALSE)</f>
        <v>#N/A</v>
      </c>
      <c r="P20" s="101"/>
      <c r="Q20" s="101"/>
      <c r="R20" s="101"/>
      <c r="S20" s="101"/>
      <c r="T20" s="101"/>
      <c r="U20" s="101"/>
      <c r="V20" s="101" t="s">
        <v>6</v>
      </c>
      <c r="W20" s="101"/>
      <c r="X20" s="102"/>
      <c r="Y20" s="36"/>
      <c r="Z20" s="41"/>
      <c r="AA20" s="143" t="s">
        <v>20</v>
      </c>
      <c r="AB20" s="104"/>
      <c r="AC20" s="104" t="e">
        <f>VLOOKUP(AA18,'仕切り位置一覧（消さないでください）'!$CB$17:$CE$22,3,FALSE)</f>
        <v>#N/A</v>
      </c>
      <c r="AD20" s="104"/>
      <c r="AE20" s="104"/>
      <c r="AF20" s="104"/>
      <c r="AG20" s="104"/>
      <c r="AH20" s="104"/>
      <c r="AI20" s="104"/>
      <c r="AJ20" s="104" t="s">
        <v>28</v>
      </c>
      <c r="AK20" s="104"/>
      <c r="AL20" s="105"/>
      <c r="AM20" s="42"/>
      <c r="AN20" s="46"/>
      <c r="AO20" s="141" t="s">
        <v>20</v>
      </c>
      <c r="AP20" s="107"/>
      <c r="AQ20" s="107" t="e">
        <f>VLOOKUP(AO18,'仕切り位置一覧（消さないでください）'!$CB$17:$CE$22,3,FALSE)</f>
        <v>#N/A</v>
      </c>
      <c r="AR20" s="107"/>
      <c r="AS20" s="107"/>
      <c r="AT20" s="107"/>
      <c r="AU20" s="107"/>
      <c r="AV20" s="107"/>
      <c r="AW20" s="107"/>
      <c r="AX20" s="107" t="s">
        <v>28</v>
      </c>
      <c r="AY20" s="107"/>
      <c r="AZ20" s="108"/>
      <c r="BA20" s="47"/>
      <c r="BB20" s="9"/>
    </row>
    <row r="21" spans="4:66" s="1" customFormat="1" ht="18" customHeight="1" thickBot="1" x14ac:dyDescent="0.6">
      <c r="D21" s="8"/>
      <c r="E21" s="152"/>
      <c r="F21" s="153"/>
      <c r="G21" s="153"/>
      <c r="H21" s="153"/>
      <c r="I21" s="153"/>
      <c r="J21" s="153"/>
      <c r="K21" s="154"/>
      <c r="L21" s="37"/>
      <c r="M21" s="144" t="s">
        <v>14</v>
      </c>
      <c r="N21" s="122"/>
      <c r="O21" s="101" t="e">
        <f>VLOOKUP(M18,'仕切り位置一覧（消さないでください）'!$CB$17:$CE$22,4,FALSE)</f>
        <v>#N/A</v>
      </c>
      <c r="P21" s="101"/>
      <c r="Q21" s="101"/>
      <c r="R21" s="101"/>
      <c r="S21" s="101"/>
      <c r="T21" s="101"/>
      <c r="U21" s="101"/>
      <c r="V21" s="122" t="s">
        <v>7</v>
      </c>
      <c r="W21" s="122"/>
      <c r="X21" s="145"/>
      <c r="Y21" s="36"/>
      <c r="Z21" s="41"/>
      <c r="AA21" s="143" t="s">
        <v>19</v>
      </c>
      <c r="AB21" s="104"/>
      <c r="AC21" s="104" t="e">
        <f>VLOOKUP(AA18,'仕切り位置一覧（消さないでください）'!$CB$17:$CE$22,4,FALSE)</f>
        <v>#N/A</v>
      </c>
      <c r="AD21" s="104"/>
      <c r="AE21" s="104"/>
      <c r="AF21" s="104"/>
      <c r="AG21" s="104"/>
      <c r="AH21" s="104"/>
      <c r="AI21" s="104"/>
      <c r="AJ21" s="104" t="s">
        <v>29</v>
      </c>
      <c r="AK21" s="104"/>
      <c r="AL21" s="105"/>
      <c r="AM21" s="42"/>
      <c r="AN21" s="46"/>
      <c r="AO21" s="141" t="s">
        <v>19</v>
      </c>
      <c r="AP21" s="107"/>
      <c r="AQ21" s="107" t="e">
        <f>VLOOKUP(AO18,'仕切り位置一覧（消さないでください）'!$CB$17:$CE$22,4,FALSE)</f>
        <v>#N/A</v>
      </c>
      <c r="AR21" s="107"/>
      <c r="AS21" s="107"/>
      <c r="AT21" s="107"/>
      <c r="AU21" s="107"/>
      <c r="AV21" s="107"/>
      <c r="AW21" s="107"/>
      <c r="AX21" s="107" t="s">
        <v>29</v>
      </c>
      <c r="AY21" s="107"/>
      <c r="AZ21" s="108"/>
      <c r="BA21" s="47"/>
      <c r="BB21" s="9"/>
    </row>
    <row r="22" spans="4:66" s="1" customFormat="1" ht="7.5" customHeight="1" thickBot="1" x14ac:dyDescent="0.6">
      <c r="D22" s="8"/>
      <c r="L22" s="37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7"/>
      <c r="BB22" s="9"/>
    </row>
    <row r="23" spans="4:66" ht="75" customHeight="1" thickBot="1" x14ac:dyDescent="0.6">
      <c r="D23" s="6"/>
      <c r="E23" s="146" t="s">
        <v>33</v>
      </c>
      <c r="F23" s="147"/>
      <c r="G23" s="147"/>
      <c r="H23" s="147"/>
      <c r="I23" s="147"/>
      <c r="J23" s="147"/>
      <c r="K23" s="148"/>
      <c r="L23" s="35"/>
      <c r="M23" s="113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5"/>
      <c r="Y23" s="36"/>
      <c r="Z23" s="41"/>
      <c r="AA23" s="155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56"/>
      <c r="AM23" s="42"/>
      <c r="AN23" s="46"/>
      <c r="AO23" s="117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9"/>
      <c r="BA23" s="44"/>
      <c r="BB23" s="7"/>
    </row>
    <row r="24" spans="4:66" s="1" customFormat="1" ht="18" customHeight="1" thickBot="1" x14ac:dyDescent="0.6">
      <c r="D24" s="8"/>
      <c r="E24" s="149"/>
      <c r="F24" s="150"/>
      <c r="G24" s="150"/>
      <c r="H24" s="150"/>
      <c r="I24" s="150"/>
      <c r="J24" s="150"/>
      <c r="K24" s="151"/>
      <c r="L24" s="37"/>
      <c r="M24" s="142" t="s">
        <v>27</v>
      </c>
      <c r="N24" s="101"/>
      <c r="O24" s="101" t="e">
        <f>VLOOKUP(M23,'仕切り位置一覧（消さないでください）'!$CB$17:$CE$22,2,FALSE)</f>
        <v>#N/A</v>
      </c>
      <c r="P24" s="101"/>
      <c r="Q24" s="101"/>
      <c r="R24" s="101"/>
      <c r="S24" s="101"/>
      <c r="T24" s="101"/>
      <c r="U24" s="101"/>
      <c r="V24" s="101" t="s">
        <v>28</v>
      </c>
      <c r="W24" s="101"/>
      <c r="X24" s="102"/>
      <c r="Y24" s="36"/>
      <c r="Z24" s="41"/>
      <c r="AA24" s="143" t="s">
        <v>27</v>
      </c>
      <c r="AB24" s="104"/>
      <c r="AC24" s="104" t="e">
        <f>VLOOKUP(AA23,'仕切り位置一覧（消さないでください）'!$CB$17:$CE$22,2,FALSE)</f>
        <v>#N/A</v>
      </c>
      <c r="AD24" s="104"/>
      <c r="AE24" s="104"/>
      <c r="AF24" s="104"/>
      <c r="AG24" s="104"/>
      <c r="AH24" s="104"/>
      <c r="AI24" s="104"/>
      <c r="AJ24" s="104" t="s">
        <v>28</v>
      </c>
      <c r="AK24" s="104"/>
      <c r="AL24" s="105"/>
      <c r="AM24" s="42"/>
      <c r="AN24" s="46"/>
      <c r="AO24" s="141" t="s">
        <v>27</v>
      </c>
      <c r="AP24" s="107"/>
      <c r="AQ24" s="107" t="e">
        <f>VLOOKUP(AO23,'仕切り位置一覧（消さないでください）'!$CB$17:$CE$22,2,FALSE)</f>
        <v>#N/A</v>
      </c>
      <c r="AR24" s="107"/>
      <c r="AS24" s="107"/>
      <c r="AT24" s="107"/>
      <c r="AU24" s="107"/>
      <c r="AV24" s="107"/>
      <c r="AW24" s="107"/>
      <c r="AX24" s="107" t="s">
        <v>28</v>
      </c>
      <c r="AY24" s="107"/>
      <c r="AZ24" s="108"/>
      <c r="BA24" s="47"/>
      <c r="BB24" s="9"/>
    </row>
    <row r="25" spans="4:66" ht="18" customHeight="1" thickBot="1" x14ac:dyDescent="0.6">
      <c r="D25" s="6"/>
      <c r="E25" s="149"/>
      <c r="F25" s="150"/>
      <c r="G25" s="150"/>
      <c r="H25" s="150"/>
      <c r="I25" s="150"/>
      <c r="J25" s="150"/>
      <c r="K25" s="151"/>
      <c r="L25" s="37"/>
      <c r="M25" s="142" t="s">
        <v>20</v>
      </c>
      <c r="N25" s="101"/>
      <c r="O25" s="101" t="e">
        <f>VLOOKUP(M23,'仕切り位置一覧（消さないでください）'!$CB$17:$CE$22,3,FALSE)</f>
        <v>#N/A</v>
      </c>
      <c r="P25" s="101"/>
      <c r="Q25" s="101"/>
      <c r="R25" s="101"/>
      <c r="S25" s="101"/>
      <c r="T25" s="101"/>
      <c r="U25" s="101"/>
      <c r="V25" s="101" t="s">
        <v>28</v>
      </c>
      <c r="W25" s="101"/>
      <c r="X25" s="102"/>
      <c r="Y25" s="36"/>
      <c r="Z25" s="41"/>
      <c r="AA25" s="143" t="s">
        <v>20</v>
      </c>
      <c r="AB25" s="104"/>
      <c r="AC25" s="104" t="e">
        <f>VLOOKUP(AA23,'仕切り位置一覧（消さないでください）'!$CB$17:$CE$22,3,FALSE)</f>
        <v>#N/A</v>
      </c>
      <c r="AD25" s="104"/>
      <c r="AE25" s="104"/>
      <c r="AF25" s="104"/>
      <c r="AG25" s="104"/>
      <c r="AH25" s="104"/>
      <c r="AI25" s="104"/>
      <c r="AJ25" s="104" t="s">
        <v>28</v>
      </c>
      <c r="AK25" s="104"/>
      <c r="AL25" s="105"/>
      <c r="AM25" s="42"/>
      <c r="AN25" s="46"/>
      <c r="AO25" s="141" t="s">
        <v>20</v>
      </c>
      <c r="AP25" s="107"/>
      <c r="AQ25" s="107" t="e">
        <f>VLOOKUP(AO23,'仕切り位置一覧（消さないでください）'!$CB$17:$CE$22,3,FALSE)</f>
        <v>#N/A</v>
      </c>
      <c r="AR25" s="107"/>
      <c r="AS25" s="107"/>
      <c r="AT25" s="107"/>
      <c r="AU25" s="107"/>
      <c r="AV25" s="107"/>
      <c r="AW25" s="107"/>
      <c r="AX25" s="107" t="s">
        <v>28</v>
      </c>
      <c r="AY25" s="107"/>
      <c r="AZ25" s="108"/>
      <c r="BA25" s="44"/>
      <c r="BB25" s="7"/>
    </row>
    <row r="26" spans="4:66" s="1" customFormat="1" ht="18" customHeight="1" thickBot="1" x14ac:dyDescent="0.6">
      <c r="D26" s="8"/>
      <c r="E26" s="152"/>
      <c r="F26" s="153"/>
      <c r="G26" s="153"/>
      <c r="H26" s="153"/>
      <c r="I26" s="153"/>
      <c r="J26" s="153"/>
      <c r="K26" s="154"/>
      <c r="L26" s="37"/>
      <c r="M26" s="144" t="s">
        <v>19</v>
      </c>
      <c r="N26" s="122"/>
      <c r="O26" s="122" t="e">
        <f>VLOOKUP(M23,'仕切り位置一覧（消さないでください）'!$CB$17:$CE$22,4,FALSE)</f>
        <v>#N/A</v>
      </c>
      <c r="P26" s="122"/>
      <c r="Q26" s="122"/>
      <c r="R26" s="122"/>
      <c r="S26" s="122"/>
      <c r="T26" s="122"/>
      <c r="U26" s="122"/>
      <c r="V26" s="122" t="s">
        <v>29</v>
      </c>
      <c r="W26" s="122"/>
      <c r="X26" s="145"/>
      <c r="Y26" s="36"/>
      <c r="Z26" s="41"/>
      <c r="AA26" s="143" t="s">
        <v>19</v>
      </c>
      <c r="AB26" s="104"/>
      <c r="AC26" s="104" t="e">
        <f>VLOOKUP(AA23,'仕切り位置一覧（消さないでください）'!$CB$17:$CE$22,4,FALSE)</f>
        <v>#N/A</v>
      </c>
      <c r="AD26" s="104"/>
      <c r="AE26" s="104"/>
      <c r="AF26" s="104"/>
      <c r="AG26" s="104"/>
      <c r="AH26" s="104"/>
      <c r="AI26" s="104"/>
      <c r="AJ26" s="104" t="s">
        <v>29</v>
      </c>
      <c r="AK26" s="104"/>
      <c r="AL26" s="105"/>
      <c r="AM26" s="42"/>
      <c r="AN26" s="46"/>
      <c r="AO26" s="157" t="s">
        <v>19</v>
      </c>
      <c r="AP26" s="124"/>
      <c r="AQ26" s="124" t="e">
        <f>VLOOKUP(AO23,'仕切り位置一覧（消さないでください）'!$CB$17:$CE$22,4,FALSE)</f>
        <v>#N/A</v>
      </c>
      <c r="AR26" s="124"/>
      <c r="AS26" s="124"/>
      <c r="AT26" s="124"/>
      <c r="AU26" s="124"/>
      <c r="AV26" s="124"/>
      <c r="AW26" s="124"/>
      <c r="AX26" s="124" t="s">
        <v>29</v>
      </c>
      <c r="AY26" s="124"/>
      <c r="AZ26" s="158"/>
      <c r="BA26" s="47"/>
      <c r="BB26" s="9"/>
    </row>
    <row r="27" spans="4:66" ht="7.5" customHeight="1" thickBot="1" x14ac:dyDescent="0.6">
      <c r="D27" s="6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7"/>
    </row>
    <row r="28" spans="4:66" ht="75" customHeight="1" thickBot="1" x14ac:dyDescent="0.6">
      <c r="D28" s="6"/>
      <c r="E28" s="146" t="s">
        <v>34</v>
      </c>
      <c r="F28" s="147"/>
      <c r="G28" s="147"/>
      <c r="H28" s="147"/>
      <c r="I28" s="147"/>
      <c r="J28" s="147"/>
      <c r="K28" s="148"/>
      <c r="L28" s="35"/>
      <c r="M28" s="113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5"/>
      <c r="Y28" s="36"/>
      <c r="Z28" s="41"/>
      <c r="AA28" s="155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56"/>
      <c r="AM28" s="42"/>
      <c r="AN28" s="46"/>
      <c r="AO28" s="117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9"/>
      <c r="BA28" s="44"/>
      <c r="BB28" s="7"/>
    </row>
    <row r="29" spans="4:66" ht="18" customHeight="1" thickBot="1" x14ac:dyDescent="0.6">
      <c r="D29" s="6"/>
      <c r="E29" s="149"/>
      <c r="F29" s="150"/>
      <c r="G29" s="150"/>
      <c r="H29" s="150"/>
      <c r="I29" s="150"/>
      <c r="J29" s="150"/>
      <c r="K29" s="151"/>
      <c r="L29" s="37"/>
      <c r="M29" s="142" t="s">
        <v>27</v>
      </c>
      <c r="N29" s="101"/>
      <c r="O29" s="101" t="e">
        <f>VLOOKUP(M28,'仕切り位置一覧（消さないでください）'!$CB$17:$CE$22,2,FALSE)</f>
        <v>#N/A</v>
      </c>
      <c r="P29" s="101"/>
      <c r="Q29" s="101"/>
      <c r="R29" s="101"/>
      <c r="S29" s="101"/>
      <c r="T29" s="101"/>
      <c r="U29" s="101"/>
      <c r="V29" s="101" t="s">
        <v>28</v>
      </c>
      <c r="W29" s="101"/>
      <c r="X29" s="102"/>
      <c r="Y29" s="36"/>
      <c r="Z29" s="41"/>
      <c r="AA29" s="143" t="s">
        <v>27</v>
      </c>
      <c r="AB29" s="104"/>
      <c r="AC29" s="104" t="e">
        <f>VLOOKUP(AA28,'仕切り位置一覧（消さないでください）'!$CB$17:$CE$22,2,FALSE)</f>
        <v>#N/A</v>
      </c>
      <c r="AD29" s="104"/>
      <c r="AE29" s="104"/>
      <c r="AF29" s="104"/>
      <c r="AG29" s="104"/>
      <c r="AH29" s="104"/>
      <c r="AI29" s="104"/>
      <c r="AJ29" s="104" t="s">
        <v>28</v>
      </c>
      <c r="AK29" s="104"/>
      <c r="AL29" s="105"/>
      <c r="AM29" s="42"/>
      <c r="AN29" s="46"/>
      <c r="AO29" s="141" t="s">
        <v>27</v>
      </c>
      <c r="AP29" s="107"/>
      <c r="AQ29" s="107" t="e">
        <f>VLOOKUP(AO28,'仕切り位置一覧（消さないでください）'!$CB$17:$CE$22,2,FALSE)</f>
        <v>#N/A</v>
      </c>
      <c r="AR29" s="107"/>
      <c r="AS29" s="107"/>
      <c r="AT29" s="107"/>
      <c r="AU29" s="107"/>
      <c r="AV29" s="107"/>
      <c r="AW29" s="107"/>
      <c r="AX29" s="107" t="s">
        <v>28</v>
      </c>
      <c r="AY29" s="107"/>
      <c r="AZ29" s="108"/>
      <c r="BA29" s="44"/>
      <c r="BB29" s="7"/>
    </row>
    <row r="30" spans="4:66" ht="18" customHeight="1" thickBot="1" x14ac:dyDescent="0.6">
      <c r="D30" s="6"/>
      <c r="E30" s="149"/>
      <c r="F30" s="150"/>
      <c r="G30" s="150"/>
      <c r="H30" s="150"/>
      <c r="I30" s="150"/>
      <c r="J30" s="150"/>
      <c r="K30" s="151"/>
      <c r="L30" s="37"/>
      <c r="M30" s="142" t="s">
        <v>20</v>
      </c>
      <c r="N30" s="101"/>
      <c r="O30" s="101" t="e">
        <f>VLOOKUP(M28,'仕切り位置一覧（消さないでください）'!$CB$17:$CE$22,3,FALSE)</f>
        <v>#N/A</v>
      </c>
      <c r="P30" s="101"/>
      <c r="Q30" s="101"/>
      <c r="R30" s="101"/>
      <c r="S30" s="101"/>
      <c r="T30" s="101"/>
      <c r="U30" s="101"/>
      <c r="V30" s="101" t="s">
        <v>28</v>
      </c>
      <c r="W30" s="101"/>
      <c r="X30" s="102"/>
      <c r="Y30" s="36"/>
      <c r="Z30" s="41"/>
      <c r="AA30" s="143" t="s">
        <v>20</v>
      </c>
      <c r="AB30" s="104"/>
      <c r="AC30" s="104" t="e">
        <f>VLOOKUP(AA28,'仕切り位置一覧（消さないでください）'!$CB$17:$CE$22,3,FALSE)</f>
        <v>#N/A</v>
      </c>
      <c r="AD30" s="104"/>
      <c r="AE30" s="104"/>
      <c r="AF30" s="104"/>
      <c r="AG30" s="104"/>
      <c r="AH30" s="104"/>
      <c r="AI30" s="104"/>
      <c r="AJ30" s="104" t="s">
        <v>28</v>
      </c>
      <c r="AK30" s="104"/>
      <c r="AL30" s="105"/>
      <c r="AM30" s="42"/>
      <c r="AN30" s="46"/>
      <c r="AO30" s="141" t="s">
        <v>20</v>
      </c>
      <c r="AP30" s="107"/>
      <c r="AQ30" s="107" t="e">
        <f>VLOOKUP(AO28,'仕切り位置一覧（消さないでください）'!$CB$17:$CE$22,3,FALSE)</f>
        <v>#N/A</v>
      </c>
      <c r="AR30" s="107"/>
      <c r="AS30" s="107"/>
      <c r="AT30" s="107"/>
      <c r="AU30" s="107"/>
      <c r="AV30" s="107"/>
      <c r="AW30" s="107"/>
      <c r="AX30" s="107" t="s">
        <v>28</v>
      </c>
      <c r="AY30" s="107"/>
      <c r="AZ30" s="108"/>
      <c r="BA30" s="44"/>
      <c r="BB30" s="7"/>
    </row>
    <row r="31" spans="4:66" ht="18" customHeight="1" thickBot="1" x14ac:dyDescent="0.6">
      <c r="D31" s="6"/>
      <c r="E31" s="152"/>
      <c r="F31" s="153"/>
      <c r="G31" s="153"/>
      <c r="H31" s="153"/>
      <c r="I31" s="153"/>
      <c r="J31" s="153"/>
      <c r="K31" s="154"/>
      <c r="L31" s="37"/>
      <c r="M31" s="144" t="s">
        <v>19</v>
      </c>
      <c r="N31" s="122"/>
      <c r="O31" s="122" t="e">
        <f>VLOOKUP(M28,'仕切り位置一覧（消さないでください）'!$CB$17:$CE$22,4,FALSE)</f>
        <v>#N/A</v>
      </c>
      <c r="P31" s="122"/>
      <c r="Q31" s="122"/>
      <c r="R31" s="122"/>
      <c r="S31" s="122"/>
      <c r="T31" s="122"/>
      <c r="U31" s="122"/>
      <c r="V31" s="122" t="s">
        <v>29</v>
      </c>
      <c r="W31" s="122"/>
      <c r="X31" s="145"/>
      <c r="Y31" s="36"/>
      <c r="Z31" s="41"/>
      <c r="AA31" s="159" t="s">
        <v>19</v>
      </c>
      <c r="AB31" s="123"/>
      <c r="AC31" s="123" t="e">
        <f>VLOOKUP(AA28,'仕切り位置一覧（消さないでください）'!$CB$17:$CE$22,4,FALSE)</f>
        <v>#N/A</v>
      </c>
      <c r="AD31" s="123"/>
      <c r="AE31" s="123"/>
      <c r="AF31" s="123"/>
      <c r="AG31" s="123"/>
      <c r="AH31" s="123"/>
      <c r="AI31" s="123"/>
      <c r="AJ31" s="123" t="s">
        <v>29</v>
      </c>
      <c r="AK31" s="123"/>
      <c r="AL31" s="160"/>
      <c r="AM31" s="42"/>
      <c r="AN31" s="46"/>
      <c r="AO31" s="157" t="s">
        <v>19</v>
      </c>
      <c r="AP31" s="124"/>
      <c r="AQ31" s="124" t="e">
        <f>VLOOKUP(AO28,'仕切り位置一覧（消さないでください）'!$CB$17:$CE$22,4,FALSE)</f>
        <v>#N/A</v>
      </c>
      <c r="AR31" s="124"/>
      <c r="AS31" s="124"/>
      <c r="AT31" s="124"/>
      <c r="AU31" s="124"/>
      <c r="AV31" s="124"/>
      <c r="AW31" s="124"/>
      <c r="AX31" s="124" t="s">
        <v>29</v>
      </c>
      <c r="AY31" s="124"/>
      <c r="AZ31" s="158"/>
      <c r="BA31" s="44"/>
      <c r="BB31" s="7"/>
    </row>
    <row r="32" spans="4:66" ht="8.25" customHeight="1" x14ac:dyDescent="0.55000000000000004">
      <c r="D32" s="6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7"/>
    </row>
    <row r="33" spans="4:54" ht="8.15" customHeight="1" thickBot="1" x14ac:dyDescent="0.6">
      <c r="D33" s="10"/>
      <c r="E33" s="3"/>
      <c r="F33" s="3"/>
      <c r="G33" s="3"/>
      <c r="H33" s="3"/>
      <c r="I33" s="3"/>
      <c r="J33" s="3"/>
      <c r="K33" s="3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11"/>
    </row>
    <row r="34" spans="4:54" ht="8.15" customHeight="1" x14ac:dyDescent="0.55000000000000004"/>
  </sheetData>
  <mergeCells count="153">
    <mergeCell ref="B1:BD2"/>
    <mergeCell ref="E16:K16"/>
    <mergeCell ref="L16:Y16"/>
    <mergeCell ref="Z16:AM16"/>
    <mergeCell ref="AN16:BA16"/>
    <mergeCell ref="M31:N31"/>
    <mergeCell ref="O31:U31"/>
    <mergeCell ref="V31:X31"/>
    <mergeCell ref="AA31:AB31"/>
    <mergeCell ref="AC31:AI31"/>
    <mergeCell ref="AJ31:AL31"/>
    <mergeCell ref="AO31:AP31"/>
    <mergeCell ref="M30:N30"/>
    <mergeCell ref="O30:U30"/>
    <mergeCell ref="V30:X30"/>
    <mergeCell ref="AA30:AB30"/>
    <mergeCell ref="AC30:AI30"/>
    <mergeCell ref="AJ30:AL30"/>
    <mergeCell ref="AO29:AP29"/>
    <mergeCell ref="AQ29:AW29"/>
    <mergeCell ref="AX29:AZ29"/>
    <mergeCell ref="AO26:AP26"/>
    <mergeCell ref="AQ31:AW31"/>
    <mergeCell ref="AX31:AZ31"/>
    <mergeCell ref="AO30:AP30"/>
    <mergeCell ref="AQ30:AW30"/>
    <mergeCell ref="AX30:AZ30"/>
    <mergeCell ref="AQ26:AW26"/>
    <mergeCell ref="AX26:AZ26"/>
    <mergeCell ref="AQ20:AW20"/>
    <mergeCell ref="AX20:AZ20"/>
    <mergeCell ref="E28:K31"/>
    <mergeCell ref="M28:X28"/>
    <mergeCell ref="AA28:AL28"/>
    <mergeCell ref="AO28:AZ28"/>
    <mergeCell ref="M29:N29"/>
    <mergeCell ref="O29:U29"/>
    <mergeCell ref="V29:X29"/>
    <mergeCell ref="AJ25:AL25"/>
    <mergeCell ref="AO25:AP25"/>
    <mergeCell ref="AQ25:AW25"/>
    <mergeCell ref="AX25:AZ25"/>
    <mergeCell ref="M26:N26"/>
    <mergeCell ref="O26:U26"/>
    <mergeCell ref="V26:X26"/>
    <mergeCell ref="AA26:AB26"/>
    <mergeCell ref="AC26:AI26"/>
    <mergeCell ref="AJ26:AL26"/>
    <mergeCell ref="AA29:AB29"/>
    <mergeCell ref="AC29:AI29"/>
    <mergeCell ref="AO23:AZ23"/>
    <mergeCell ref="M24:N24"/>
    <mergeCell ref="AJ29:AL29"/>
    <mergeCell ref="O24:U24"/>
    <mergeCell ref="V24:X24"/>
    <mergeCell ref="AA24:AB24"/>
    <mergeCell ref="E18:K21"/>
    <mergeCell ref="AC24:AI24"/>
    <mergeCell ref="AJ24:AL24"/>
    <mergeCell ref="AO24:AP24"/>
    <mergeCell ref="AQ24:AW24"/>
    <mergeCell ref="AX24:AZ24"/>
    <mergeCell ref="M20:N20"/>
    <mergeCell ref="O20:U20"/>
    <mergeCell ref="V20:X20"/>
    <mergeCell ref="AA20:AB20"/>
    <mergeCell ref="AC20:AI20"/>
    <mergeCell ref="AJ20:AL20"/>
    <mergeCell ref="E23:K26"/>
    <mergeCell ref="M23:X23"/>
    <mergeCell ref="AA23:AL23"/>
    <mergeCell ref="M25:N25"/>
    <mergeCell ref="V19:X19"/>
    <mergeCell ref="O25:U25"/>
    <mergeCell ref="V25:X25"/>
    <mergeCell ref="AA25:AB25"/>
    <mergeCell ref="AC25:AI25"/>
    <mergeCell ref="AQ21:AW21"/>
    <mergeCell ref="AX21:AZ21"/>
    <mergeCell ref="AA19:AB19"/>
    <mergeCell ref="AC19:AI19"/>
    <mergeCell ref="AJ19:AL19"/>
    <mergeCell ref="AO19:AP19"/>
    <mergeCell ref="AQ19:AW19"/>
    <mergeCell ref="AX19:AZ19"/>
    <mergeCell ref="M21:N21"/>
    <mergeCell ref="O21:U21"/>
    <mergeCell ref="V21:X21"/>
    <mergeCell ref="AA21:AB21"/>
    <mergeCell ref="AC21:AI21"/>
    <mergeCell ref="AJ21:AL21"/>
    <mergeCell ref="AO21:AP21"/>
    <mergeCell ref="AO20:AP20"/>
    <mergeCell ref="E14:K14"/>
    <mergeCell ref="L14:Y14"/>
    <mergeCell ref="Z14:AM14"/>
    <mergeCell ref="AN14:BA14"/>
    <mergeCell ref="E15:K15"/>
    <mergeCell ref="L15:Y15"/>
    <mergeCell ref="Z15:AM15"/>
    <mergeCell ref="AN15:BA15"/>
    <mergeCell ref="M17:X17"/>
    <mergeCell ref="AA17:AL17"/>
    <mergeCell ref="AO17:AZ17"/>
    <mergeCell ref="M18:X18"/>
    <mergeCell ref="AA18:AL18"/>
    <mergeCell ref="AO18:AZ18"/>
    <mergeCell ref="M19:N19"/>
    <mergeCell ref="O19:U19"/>
    <mergeCell ref="AV10:AW10"/>
    <mergeCell ref="AX10:AY10"/>
    <mergeCell ref="AZ10:BA10"/>
    <mergeCell ref="E13:K13"/>
    <mergeCell ref="L13:Y13"/>
    <mergeCell ref="Z13:AM13"/>
    <mergeCell ref="AN13:BA13"/>
    <mergeCell ref="E9:K10"/>
    <mergeCell ref="AV9:BA9"/>
    <mergeCell ref="M10:N10"/>
    <mergeCell ref="O10:P10"/>
    <mergeCell ref="Q10:R10"/>
    <mergeCell ref="T10:U10"/>
    <mergeCell ref="V10:W10"/>
    <mergeCell ref="X10:Y10"/>
    <mergeCell ref="AA10:AB10"/>
    <mergeCell ref="AC10:AD10"/>
    <mergeCell ref="AE10:AF10"/>
    <mergeCell ref="M9:R9"/>
    <mergeCell ref="T9:Y9"/>
    <mergeCell ref="AA9:AF9"/>
    <mergeCell ref="AH9:AM9"/>
    <mergeCell ref="AO9:AT9"/>
    <mergeCell ref="AH10:AI10"/>
    <mergeCell ref="AJ10:AK10"/>
    <mergeCell ref="AL10:AM10"/>
    <mergeCell ref="AO10:AP10"/>
    <mergeCell ref="B6:H6"/>
    <mergeCell ref="I6:W6"/>
    <mergeCell ref="X6:AC6"/>
    <mergeCell ref="AD6:AT6"/>
    <mergeCell ref="B7:H7"/>
    <mergeCell ref="I7:AT7"/>
    <mergeCell ref="AQ10:AR10"/>
    <mergeCell ref="AS10:AT10"/>
    <mergeCell ref="B4:H4"/>
    <mergeCell ref="I4:W4"/>
    <mergeCell ref="X4:AC4"/>
    <mergeCell ref="AD4:AT4"/>
    <mergeCell ref="AV4:BD7"/>
    <mergeCell ref="B5:H5"/>
    <mergeCell ref="I5:W5"/>
    <mergeCell ref="X5:AC5"/>
    <mergeCell ref="AD5:AT5"/>
  </mergeCells>
  <phoneticPr fontId="1"/>
  <dataValidations count="1">
    <dataValidation type="list" allowBlank="1" showInputMessage="1" showErrorMessage="1" sqref="M10:R10 T10:Y10 AA10:AF10 AH10:AM10 AO10:AT10 AV10:BA10" xr:uid="{B5F3A374-0FA9-4F55-99DA-BFE52C53938D}">
      <formula1>"Ａ,Ｂ,Ｃ"</formula1>
    </dataValidation>
  </dataValidations>
  <pageMargins left="0.70866141732283472" right="0.70866141732283472" top="0.55118110236220474" bottom="0.55118110236220474" header="0.31496062992125984" footer="0.31496062992125984"/>
  <pageSetup paperSize="9" scale="10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81365-8C88-40F2-9957-CDC1DCF27FCC}">
  <dimension ref="A1:BN38"/>
  <sheetViews>
    <sheetView view="pageBreakPreview" zoomScale="120" zoomScaleNormal="170" zoomScaleSheetLayoutView="120" workbookViewId="0">
      <selection activeCell="I4" sqref="I4:W4"/>
    </sheetView>
  </sheetViews>
  <sheetFormatPr defaultRowHeight="18" x14ac:dyDescent="0.55000000000000004"/>
  <cols>
    <col min="1" max="4" width="1.25" customWidth="1"/>
    <col min="5" max="64" width="1.33203125" customWidth="1"/>
  </cols>
  <sheetData>
    <row r="1" spans="1:58" x14ac:dyDescent="0.55000000000000004">
      <c r="B1" s="67" t="s">
        <v>36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9"/>
    </row>
    <row r="2" spans="1:58" ht="18.5" thickBot="1" x14ac:dyDescent="0.6"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2"/>
    </row>
    <row r="3" spans="1:58" ht="9" customHeight="1" thickBot="1" x14ac:dyDescent="0.6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49"/>
      <c r="AV3" s="49"/>
      <c r="AW3" s="49"/>
      <c r="AX3" s="49"/>
      <c r="AY3" s="49"/>
      <c r="AZ3" s="49"/>
      <c r="BA3" s="49"/>
      <c r="BB3" s="49"/>
      <c r="BC3" s="49"/>
      <c r="BD3" s="49"/>
    </row>
    <row r="4" spans="1:58" ht="18" customHeight="1" thickBot="1" x14ac:dyDescent="0.6">
      <c r="A4" s="7"/>
      <c r="B4" s="55" t="s">
        <v>0</v>
      </c>
      <c r="C4" s="56"/>
      <c r="D4" s="56"/>
      <c r="E4" s="56"/>
      <c r="F4" s="56"/>
      <c r="G4" s="56"/>
      <c r="H4" s="56"/>
      <c r="I4" s="73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  <c r="X4" s="76" t="s">
        <v>30</v>
      </c>
      <c r="Y4" s="77"/>
      <c r="Z4" s="77"/>
      <c r="AA4" s="77"/>
      <c r="AB4" s="77"/>
      <c r="AC4" s="78"/>
      <c r="AD4" s="79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1"/>
      <c r="AU4" s="51"/>
      <c r="AV4" s="82" t="s">
        <v>48</v>
      </c>
      <c r="AW4" s="83"/>
      <c r="AX4" s="83"/>
      <c r="AY4" s="83"/>
      <c r="AZ4" s="83"/>
      <c r="BA4" s="83"/>
      <c r="BB4" s="83"/>
      <c r="BC4" s="83"/>
      <c r="BD4" s="84"/>
    </row>
    <row r="5" spans="1:58" ht="18" customHeight="1" thickBot="1" x14ac:dyDescent="0.6">
      <c r="A5" s="7"/>
      <c r="B5" s="55" t="s">
        <v>1</v>
      </c>
      <c r="C5" s="56"/>
      <c r="D5" s="56"/>
      <c r="E5" s="56"/>
      <c r="F5" s="56"/>
      <c r="G5" s="56"/>
      <c r="H5" s="56"/>
      <c r="I5" s="66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  <c r="X5" s="89" t="s">
        <v>11</v>
      </c>
      <c r="Y5" s="90"/>
      <c r="Z5" s="90"/>
      <c r="AA5" s="90"/>
      <c r="AB5" s="90"/>
      <c r="AC5" s="91"/>
      <c r="AD5" s="92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4"/>
      <c r="AU5" s="51"/>
      <c r="AV5" s="85"/>
      <c r="AW5" s="86"/>
      <c r="AX5" s="86"/>
      <c r="AY5" s="86"/>
      <c r="AZ5" s="86"/>
      <c r="BA5" s="86"/>
      <c r="BB5" s="86"/>
      <c r="BC5" s="86"/>
      <c r="BD5" s="87"/>
    </row>
    <row r="6" spans="1:58" ht="18" customHeight="1" thickBot="1" x14ac:dyDescent="0.6">
      <c r="A6" s="7"/>
      <c r="B6" s="55" t="s">
        <v>31</v>
      </c>
      <c r="C6" s="56"/>
      <c r="D6" s="56"/>
      <c r="E6" s="56"/>
      <c r="F6" s="56"/>
      <c r="G6" s="56"/>
      <c r="H6" s="56"/>
      <c r="I6" s="57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9"/>
      <c r="X6" s="60" t="s">
        <v>26</v>
      </c>
      <c r="Y6" s="61"/>
      <c r="Z6" s="61"/>
      <c r="AA6" s="61"/>
      <c r="AB6" s="61"/>
      <c r="AC6" s="62"/>
      <c r="AD6" s="63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5"/>
      <c r="AU6" s="51"/>
      <c r="AV6" s="85"/>
      <c r="AW6" s="86"/>
      <c r="AX6" s="86"/>
      <c r="AY6" s="86"/>
      <c r="AZ6" s="86"/>
      <c r="BA6" s="86"/>
      <c r="BB6" s="86"/>
      <c r="BC6" s="86"/>
      <c r="BD6" s="87"/>
    </row>
    <row r="7" spans="1:58" ht="18" customHeight="1" thickBot="1" x14ac:dyDescent="0.6">
      <c r="A7" s="7"/>
      <c r="B7" s="55" t="s">
        <v>32</v>
      </c>
      <c r="C7" s="56"/>
      <c r="D7" s="56"/>
      <c r="E7" s="56"/>
      <c r="F7" s="56"/>
      <c r="G7" s="56"/>
      <c r="H7" s="56"/>
      <c r="I7" s="66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5"/>
      <c r="AU7" s="51"/>
      <c r="AV7" s="88"/>
      <c r="AW7" s="58"/>
      <c r="AX7" s="58"/>
      <c r="AY7" s="58"/>
      <c r="AZ7" s="58"/>
      <c r="BA7" s="58"/>
      <c r="BB7" s="58"/>
      <c r="BC7" s="58"/>
      <c r="BD7" s="59"/>
    </row>
    <row r="8" spans="1:58" ht="7.5" customHeight="1" thickBot="1" x14ac:dyDescent="0.6"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</row>
    <row r="9" spans="1:58" ht="12" customHeight="1" x14ac:dyDescent="0.55000000000000004">
      <c r="E9" s="179" t="s">
        <v>2</v>
      </c>
      <c r="F9" s="120"/>
      <c r="G9" s="120"/>
      <c r="H9" s="120"/>
      <c r="I9" s="120"/>
      <c r="J9" s="120"/>
      <c r="K9" s="120"/>
      <c r="L9" s="2"/>
      <c r="M9" s="120" t="s">
        <v>3</v>
      </c>
      <c r="N9" s="120"/>
      <c r="O9" s="120"/>
      <c r="P9" s="120"/>
      <c r="Q9" s="120"/>
      <c r="R9" s="120"/>
      <c r="S9" s="2"/>
      <c r="T9" s="120" t="s">
        <v>4</v>
      </c>
      <c r="U9" s="120"/>
      <c r="V9" s="120"/>
      <c r="W9" s="120"/>
      <c r="X9" s="120"/>
      <c r="Y9" s="120"/>
      <c r="Z9" s="2"/>
      <c r="AA9" s="120" t="s">
        <v>5</v>
      </c>
      <c r="AB9" s="120"/>
      <c r="AC9" s="120"/>
      <c r="AD9" s="120"/>
      <c r="AE9" s="120"/>
      <c r="AF9" s="120"/>
      <c r="AG9" s="2"/>
      <c r="AH9" s="120" t="s">
        <v>8</v>
      </c>
      <c r="AI9" s="120"/>
      <c r="AJ9" s="120"/>
      <c r="AK9" s="120"/>
      <c r="AL9" s="120"/>
      <c r="AM9" s="120"/>
      <c r="AN9" s="2"/>
      <c r="AO9" s="120" t="s">
        <v>9</v>
      </c>
      <c r="AP9" s="120"/>
      <c r="AQ9" s="120"/>
      <c r="AR9" s="120"/>
      <c r="AS9" s="120"/>
      <c r="AT9" s="120"/>
      <c r="AU9" s="2"/>
      <c r="AV9" s="120" t="s">
        <v>10</v>
      </c>
      <c r="AW9" s="120"/>
      <c r="AX9" s="120"/>
      <c r="AY9" s="120"/>
      <c r="AZ9" s="120"/>
      <c r="BA9" s="121"/>
    </row>
    <row r="10" spans="1:58" ht="18" customHeight="1" thickBot="1" x14ac:dyDescent="0.6">
      <c r="E10" s="180"/>
      <c r="F10" s="181"/>
      <c r="G10" s="181"/>
      <c r="H10" s="181"/>
      <c r="I10" s="181"/>
      <c r="J10" s="181"/>
      <c r="K10" s="181"/>
      <c r="L10" s="3"/>
      <c r="M10" s="95"/>
      <c r="N10" s="95"/>
      <c r="O10" s="95"/>
      <c r="P10" s="95"/>
      <c r="Q10" s="95"/>
      <c r="R10" s="95"/>
      <c r="S10" s="3"/>
      <c r="T10" s="95"/>
      <c r="U10" s="95"/>
      <c r="V10" s="95"/>
      <c r="W10" s="95"/>
      <c r="X10" s="95"/>
      <c r="Y10" s="95"/>
      <c r="Z10" s="3"/>
      <c r="AA10" s="95"/>
      <c r="AB10" s="95"/>
      <c r="AC10" s="95"/>
      <c r="AD10" s="95"/>
      <c r="AE10" s="95"/>
      <c r="AF10" s="95"/>
      <c r="AG10" s="3"/>
      <c r="AH10" s="95"/>
      <c r="AI10" s="95"/>
      <c r="AJ10" s="95"/>
      <c r="AK10" s="95"/>
      <c r="AL10" s="95"/>
      <c r="AM10" s="95"/>
      <c r="AN10" s="3"/>
      <c r="AO10" s="95"/>
      <c r="AP10" s="95"/>
      <c r="AQ10" s="95"/>
      <c r="AR10" s="95"/>
      <c r="AS10" s="95"/>
      <c r="AT10" s="95"/>
      <c r="AU10" s="3"/>
      <c r="AV10" s="95"/>
      <c r="AW10" s="95"/>
      <c r="AX10" s="95"/>
      <c r="AY10" s="95"/>
      <c r="AZ10" s="95"/>
      <c r="BA10" s="96"/>
    </row>
    <row r="11" spans="1:58" ht="5.25" customHeight="1" thickBot="1" x14ac:dyDescent="0.6">
      <c r="E11" s="49"/>
      <c r="F11" s="49"/>
      <c r="G11" s="49"/>
      <c r="H11" s="49"/>
      <c r="I11" s="49"/>
      <c r="J11" s="49"/>
      <c r="K11" s="49"/>
      <c r="M11" s="49"/>
      <c r="N11" s="49"/>
      <c r="O11" s="49"/>
      <c r="P11" s="49"/>
      <c r="Q11" s="49"/>
      <c r="R11" s="49"/>
      <c r="T11" s="49"/>
      <c r="U11" s="49"/>
      <c r="V11" s="49"/>
      <c r="W11" s="49"/>
      <c r="X11" s="49"/>
      <c r="Y11" s="49"/>
      <c r="AA11" s="49"/>
      <c r="AB11" s="49"/>
      <c r="AC11" s="49"/>
      <c r="AD11" s="49"/>
      <c r="AE11" s="49"/>
      <c r="AF11" s="49"/>
      <c r="AH11" s="49"/>
      <c r="AI11" s="49"/>
      <c r="AJ11" s="49"/>
      <c r="AK11" s="49"/>
      <c r="AL11" s="49"/>
      <c r="AM11" s="49"/>
      <c r="AO11" s="49"/>
      <c r="AP11" s="49"/>
      <c r="AQ11" s="49"/>
      <c r="AR11" s="49"/>
      <c r="AS11" s="49"/>
      <c r="AT11" s="49"/>
      <c r="AV11" s="49"/>
      <c r="AW11" s="49"/>
      <c r="AX11" s="49"/>
      <c r="AY11" s="49"/>
      <c r="AZ11" s="49"/>
      <c r="BA11" s="49"/>
    </row>
    <row r="12" spans="1:58" ht="6.75" customHeight="1" thickBot="1" x14ac:dyDescent="0.6">
      <c r="D12" s="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5"/>
    </row>
    <row r="13" spans="1:58" ht="18" customHeight="1" thickBot="1" x14ac:dyDescent="0.6">
      <c r="D13" s="6"/>
      <c r="E13" s="97"/>
      <c r="F13" s="98"/>
      <c r="G13" s="98"/>
      <c r="H13" s="98"/>
      <c r="I13" s="98"/>
      <c r="J13" s="98"/>
      <c r="K13" s="99"/>
      <c r="L13" s="100" t="s">
        <v>39</v>
      </c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2"/>
      <c r="Z13" s="103" t="s">
        <v>40</v>
      </c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5"/>
      <c r="AN13" s="106" t="s">
        <v>41</v>
      </c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8"/>
      <c r="BB13" s="7"/>
      <c r="BF13" s="50"/>
    </row>
    <row r="14" spans="1:58" ht="11" customHeight="1" x14ac:dyDescent="0.55000000000000004">
      <c r="D14" s="6"/>
      <c r="E14" s="125" t="s">
        <v>30</v>
      </c>
      <c r="F14" s="126"/>
      <c r="G14" s="126"/>
      <c r="H14" s="126"/>
      <c r="I14" s="126"/>
      <c r="J14" s="126"/>
      <c r="K14" s="127"/>
      <c r="L14" s="128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30"/>
      <c r="Z14" s="131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3"/>
      <c r="AN14" s="134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6"/>
      <c r="BB14" s="7"/>
    </row>
    <row r="15" spans="1:58" ht="18.5" thickBot="1" x14ac:dyDescent="0.6">
      <c r="D15" s="6"/>
      <c r="E15" s="137" t="s">
        <v>37</v>
      </c>
      <c r="F15" s="137"/>
      <c r="G15" s="137"/>
      <c r="H15" s="137"/>
      <c r="I15" s="137"/>
      <c r="J15" s="137"/>
      <c r="K15" s="137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7"/>
    </row>
    <row r="16" spans="1:58" ht="18.5" thickBot="1" x14ac:dyDescent="0.6">
      <c r="D16" s="6"/>
      <c r="E16" s="111" t="s">
        <v>42</v>
      </c>
      <c r="F16" s="112"/>
      <c r="G16" s="112"/>
      <c r="H16" s="112"/>
      <c r="I16" s="112"/>
      <c r="J16" s="112"/>
      <c r="K16" s="182"/>
      <c r="L16" s="113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5"/>
      <c r="Z16" s="155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56"/>
      <c r="AN16" s="117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9"/>
      <c r="BB16" s="7"/>
    </row>
    <row r="17" spans="4:66" ht="7.5" customHeight="1" thickBot="1" x14ac:dyDescent="0.6">
      <c r="D17" s="6"/>
      <c r="F17" s="54"/>
      <c r="G17" s="54"/>
      <c r="H17" s="54"/>
      <c r="I17" s="54"/>
      <c r="J17" s="54"/>
      <c r="K17" s="54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7"/>
    </row>
    <row r="18" spans="4:66" ht="75" customHeight="1" thickBot="1" x14ac:dyDescent="0.6">
      <c r="D18" s="6"/>
      <c r="E18" s="146" t="s">
        <v>35</v>
      </c>
      <c r="F18" s="147"/>
      <c r="G18" s="147"/>
      <c r="H18" s="147"/>
      <c r="I18" s="147"/>
      <c r="J18" s="147"/>
      <c r="K18" s="148"/>
      <c r="L18" s="35"/>
      <c r="M18" s="113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5"/>
      <c r="Y18" s="36"/>
      <c r="Z18" s="41"/>
      <c r="AA18" s="155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56"/>
      <c r="AM18" s="42"/>
      <c r="AN18" s="46"/>
      <c r="AO18" s="117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44"/>
      <c r="BB18" s="7"/>
    </row>
    <row r="19" spans="4:66" s="1" customFormat="1" ht="18" customHeight="1" thickBot="1" x14ac:dyDescent="0.6">
      <c r="D19" s="8"/>
      <c r="E19" s="149"/>
      <c r="F19" s="150"/>
      <c r="G19" s="150"/>
      <c r="H19" s="150"/>
      <c r="I19" s="150"/>
      <c r="J19" s="150"/>
      <c r="K19" s="151"/>
      <c r="L19" s="37"/>
      <c r="M19" s="142" t="s">
        <v>12</v>
      </c>
      <c r="N19" s="101"/>
      <c r="O19" s="101" t="e">
        <f>VLOOKUP(M18,'仕切り位置一覧（消さないでください）'!$CB$17:$CE$22,2,FALSE)</f>
        <v>#N/A</v>
      </c>
      <c r="P19" s="101"/>
      <c r="Q19" s="101"/>
      <c r="R19" s="101"/>
      <c r="S19" s="101"/>
      <c r="T19" s="101"/>
      <c r="U19" s="101"/>
      <c r="V19" s="101" t="s">
        <v>6</v>
      </c>
      <c r="W19" s="101"/>
      <c r="X19" s="102"/>
      <c r="Y19" s="36"/>
      <c r="Z19" s="41"/>
      <c r="AA19" s="143" t="s">
        <v>27</v>
      </c>
      <c r="AB19" s="104"/>
      <c r="AC19" s="104" t="e">
        <f>VLOOKUP(AA18,'仕切り位置一覧（消さないでください）'!$CB$17:$CE$22,2,FALSE)</f>
        <v>#N/A</v>
      </c>
      <c r="AD19" s="104"/>
      <c r="AE19" s="104"/>
      <c r="AF19" s="104"/>
      <c r="AG19" s="104"/>
      <c r="AH19" s="104"/>
      <c r="AI19" s="104"/>
      <c r="AJ19" s="104" t="s">
        <v>28</v>
      </c>
      <c r="AK19" s="104"/>
      <c r="AL19" s="105"/>
      <c r="AM19" s="42"/>
      <c r="AN19" s="46"/>
      <c r="AO19" s="141" t="s">
        <v>27</v>
      </c>
      <c r="AP19" s="107"/>
      <c r="AQ19" s="107" t="e">
        <f>VLOOKUP(AO18,'仕切り位置一覧（消さないでください）'!$CB$17:$CE$22,2,FALSE)</f>
        <v>#N/A</v>
      </c>
      <c r="AR19" s="107"/>
      <c r="AS19" s="107"/>
      <c r="AT19" s="107"/>
      <c r="AU19" s="107"/>
      <c r="AV19" s="107"/>
      <c r="AW19" s="107"/>
      <c r="AX19" s="107" t="s">
        <v>28</v>
      </c>
      <c r="AY19" s="107"/>
      <c r="AZ19" s="108"/>
      <c r="BA19" s="47"/>
      <c r="BB19" s="9"/>
      <c r="BN19"/>
    </row>
    <row r="20" spans="4:66" s="1" customFormat="1" ht="18" customHeight="1" thickBot="1" x14ac:dyDescent="0.6">
      <c r="D20" s="8"/>
      <c r="E20" s="149"/>
      <c r="F20" s="150"/>
      <c r="G20" s="150"/>
      <c r="H20" s="150"/>
      <c r="I20" s="150"/>
      <c r="J20" s="150"/>
      <c r="K20" s="151"/>
      <c r="L20" s="37"/>
      <c r="M20" s="142" t="s">
        <v>13</v>
      </c>
      <c r="N20" s="101"/>
      <c r="O20" s="101" t="e">
        <f>VLOOKUP(M18,'仕切り位置一覧（消さないでください）'!$CB$17:$CE$22,3,FALSE)</f>
        <v>#N/A</v>
      </c>
      <c r="P20" s="101"/>
      <c r="Q20" s="101"/>
      <c r="R20" s="101"/>
      <c r="S20" s="101"/>
      <c r="T20" s="101"/>
      <c r="U20" s="101"/>
      <c r="V20" s="101" t="s">
        <v>6</v>
      </c>
      <c r="W20" s="101"/>
      <c r="X20" s="102"/>
      <c r="Y20" s="36"/>
      <c r="Z20" s="41"/>
      <c r="AA20" s="143" t="s">
        <v>20</v>
      </c>
      <c r="AB20" s="104"/>
      <c r="AC20" s="104" t="e">
        <f>VLOOKUP(AA18,'仕切り位置一覧（消さないでください）'!$CB$17:$CE$22,3,FALSE)</f>
        <v>#N/A</v>
      </c>
      <c r="AD20" s="104"/>
      <c r="AE20" s="104"/>
      <c r="AF20" s="104"/>
      <c r="AG20" s="104"/>
      <c r="AH20" s="104"/>
      <c r="AI20" s="104"/>
      <c r="AJ20" s="104" t="s">
        <v>28</v>
      </c>
      <c r="AK20" s="104"/>
      <c r="AL20" s="105"/>
      <c r="AM20" s="42"/>
      <c r="AN20" s="46"/>
      <c r="AO20" s="141" t="s">
        <v>20</v>
      </c>
      <c r="AP20" s="107"/>
      <c r="AQ20" s="107" t="e">
        <f>VLOOKUP(AO18,'仕切り位置一覧（消さないでください）'!$CB$17:$CE$22,3,FALSE)</f>
        <v>#N/A</v>
      </c>
      <c r="AR20" s="107"/>
      <c r="AS20" s="107"/>
      <c r="AT20" s="107"/>
      <c r="AU20" s="107"/>
      <c r="AV20" s="107"/>
      <c r="AW20" s="107"/>
      <c r="AX20" s="107" t="s">
        <v>28</v>
      </c>
      <c r="AY20" s="107"/>
      <c r="AZ20" s="108"/>
      <c r="BA20" s="47"/>
      <c r="BB20" s="9"/>
    </row>
    <row r="21" spans="4:66" s="1" customFormat="1" ht="18" customHeight="1" thickBot="1" x14ac:dyDescent="0.6">
      <c r="D21" s="8"/>
      <c r="E21" s="152"/>
      <c r="F21" s="153"/>
      <c r="G21" s="153"/>
      <c r="H21" s="153"/>
      <c r="I21" s="153"/>
      <c r="J21" s="153"/>
      <c r="K21" s="154"/>
      <c r="L21" s="37"/>
      <c r="M21" s="144" t="s">
        <v>14</v>
      </c>
      <c r="N21" s="122"/>
      <c r="O21" s="101" t="e">
        <f>VLOOKUP(M18,'仕切り位置一覧（消さないでください）'!$CB$17:$CE$22,4,FALSE)</f>
        <v>#N/A</v>
      </c>
      <c r="P21" s="101"/>
      <c r="Q21" s="101"/>
      <c r="R21" s="101"/>
      <c r="S21" s="101"/>
      <c r="T21" s="101"/>
      <c r="U21" s="101"/>
      <c r="V21" s="122" t="s">
        <v>7</v>
      </c>
      <c r="W21" s="122"/>
      <c r="X21" s="145"/>
      <c r="Y21" s="36"/>
      <c r="Z21" s="41"/>
      <c r="AA21" s="143" t="s">
        <v>19</v>
      </c>
      <c r="AB21" s="104"/>
      <c r="AC21" s="104" t="e">
        <f>VLOOKUP(AA18,'仕切り位置一覧（消さないでください）'!$CB$17:$CE$22,4,FALSE)</f>
        <v>#N/A</v>
      </c>
      <c r="AD21" s="104"/>
      <c r="AE21" s="104"/>
      <c r="AF21" s="104"/>
      <c r="AG21" s="104"/>
      <c r="AH21" s="104"/>
      <c r="AI21" s="104"/>
      <c r="AJ21" s="104" t="s">
        <v>29</v>
      </c>
      <c r="AK21" s="104"/>
      <c r="AL21" s="105"/>
      <c r="AM21" s="42"/>
      <c r="AN21" s="46"/>
      <c r="AO21" s="141" t="s">
        <v>19</v>
      </c>
      <c r="AP21" s="107"/>
      <c r="AQ21" s="107" t="e">
        <f>VLOOKUP(AO18,'仕切り位置一覧（消さないでください）'!$CB$17:$CE$22,4,FALSE)</f>
        <v>#N/A</v>
      </c>
      <c r="AR21" s="107"/>
      <c r="AS21" s="107"/>
      <c r="AT21" s="107"/>
      <c r="AU21" s="107"/>
      <c r="AV21" s="107"/>
      <c r="AW21" s="107"/>
      <c r="AX21" s="107" t="s">
        <v>29</v>
      </c>
      <c r="AY21" s="107"/>
      <c r="AZ21" s="108"/>
      <c r="BA21" s="47"/>
      <c r="BB21" s="9"/>
    </row>
    <row r="22" spans="4:66" s="1" customFormat="1" ht="7.5" customHeight="1" thickBot="1" x14ac:dyDescent="0.6">
      <c r="D22" s="8"/>
      <c r="L22" s="37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7"/>
      <c r="BB22" s="9"/>
    </row>
    <row r="23" spans="4:66" ht="75" customHeight="1" thickBot="1" x14ac:dyDescent="0.6">
      <c r="D23" s="6"/>
      <c r="E23" s="146" t="s">
        <v>33</v>
      </c>
      <c r="F23" s="147"/>
      <c r="G23" s="147"/>
      <c r="H23" s="147"/>
      <c r="I23" s="147"/>
      <c r="J23" s="147"/>
      <c r="K23" s="148"/>
      <c r="L23" s="35"/>
      <c r="M23" s="113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5"/>
      <c r="Y23" s="36"/>
      <c r="Z23" s="41"/>
      <c r="AA23" s="155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56"/>
      <c r="AM23" s="42"/>
      <c r="AN23" s="46"/>
      <c r="AO23" s="117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9"/>
      <c r="BA23" s="44"/>
      <c r="BB23" s="7"/>
    </row>
    <row r="24" spans="4:66" s="1" customFormat="1" ht="18" customHeight="1" thickBot="1" x14ac:dyDescent="0.6">
      <c r="D24" s="8"/>
      <c r="E24" s="149"/>
      <c r="F24" s="150"/>
      <c r="G24" s="150"/>
      <c r="H24" s="150"/>
      <c r="I24" s="150"/>
      <c r="J24" s="150"/>
      <c r="K24" s="151"/>
      <c r="L24" s="37"/>
      <c r="M24" s="142" t="s">
        <v>27</v>
      </c>
      <c r="N24" s="101"/>
      <c r="O24" s="101" t="e">
        <f>VLOOKUP(M23,'仕切り位置一覧（消さないでください）'!$CB$17:$CE$22,2,FALSE)</f>
        <v>#N/A</v>
      </c>
      <c r="P24" s="101"/>
      <c r="Q24" s="101"/>
      <c r="R24" s="101"/>
      <c r="S24" s="101"/>
      <c r="T24" s="101"/>
      <c r="U24" s="101"/>
      <c r="V24" s="101" t="s">
        <v>28</v>
      </c>
      <c r="W24" s="101"/>
      <c r="X24" s="102"/>
      <c r="Y24" s="36"/>
      <c r="Z24" s="41"/>
      <c r="AA24" s="143" t="s">
        <v>27</v>
      </c>
      <c r="AB24" s="104"/>
      <c r="AC24" s="104" t="e">
        <f>VLOOKUP(AA23,'仕切り位置一覧（消さないでください）'!$CB$17:$CE$22,2,FALSE)</f>
        <v>#N/A</v>
      </c>
      <c r="AD24" s="104"/>
      <c r="AE24" s="104"/>
      <c r="AF24" s="104"/>
      <c r="AG24" s="104"/>
      <c r="AH24" s="104"/>
      <c r="AI24" s="104"/>
      <c r="AJ24" s="104" t="s">
        <v>28</v>
      </c>
      <c r="AK24" s="104"/>
      <c r="AL24" s="105"/>
      <c r="AM24" s="42"/>
      <c r="AN24" s="46"/>
      <c r="AO24" s="141" t="s">
        <v>27</v>
      </c>
      <c r="AP24" s="107"/>
      <c r="AQ24" s="107" t="e">
        <f>VLOOKUP(AO23,'仕切り位置一覧（消さないでください）'!$CB$17:$CE$22,2,FALSE)</f>
        <v>#N/A</v>
      </c>
      <c r="AR24" s="107"/>
      <c r="AS24" s="107"/>
      <c r="AT24" s="107"/>
      <c r="AU24" s="107"/>
      <c r="AV24" s="107"/>
      <c r="AW24" s="107"/>
      <c r="AX24" s="107" t="s">
        <v>28</v>
      </c>
      <c r="AY24" s="107"/>
      <c r="AZ24" s="108"/>
      <c r="BA24" s="47"/>
      <c r="BB24" s="9"/>
    </row>
    <row r="25" spans="4:66" ht="18" customHeight="1" thickBot="1" x14ac:dyDescent="0.6">
      <c r="D25" s="6"/>
      <c r="E25" s="149"/>
      <c r="F25" s="150"/>
      <c r="G25" s="150"/>
      <c r="H25" s="150"/>
      <c r="I25" s="150"/>
      <c r="J25" s="150"/>
      <c r="K25" s="151"/>
      <c r="L25" s="37"/>
      <c r="M25" s="142" t="s">
        <v>20</v>
      </c>
      <c r="N25" s="101"/>
      <c r="O25" s="101" t="e">
        <f>VLOOKUP(M23,'仕切り位置一覧（消さないでください）'!$CB$17:$CE$22,3,FALSE)</f>
        <v>#N/A</v>
      </c>
      <c r="P25" s="101"/>
      <c r="Q25" s="101"/>
      <c r="R25" s="101"/>
      <c r="S25" s="101"/>
      <c r="T25" s="101"/>
      <c r="U25" s="101"/>
      <c r="V25" s="101" t="s">
        <v>28</v>
      </c>
      <c r="W25" s="101"/>
      <c r="X25" s="102"/>
      <c r="Y25" s="36"/>
      <c r="Z25" s="41"/>
      <c r="AA25" s="143" t="s">
        <v>20</v>
      </c>
      <c r="AB25" s="104"/>
      <c r="AC25" s="104" t="e">
        <f>VLOOKUP(AA23,'仕切り位置一覧（消さないでください）'!$CB$17:$CE$22,3,FALSE)</f>
        <v>#N/A</v>
      </c>
      <c r="AD25" s="104"/>
      <c r="AE25" s="104"/>
      <c r="AF25" s="104"/>
      <c r="AG25" s="104"/>
      <c r="AH25" s="104"/>
      <c r="AI25" s="104"/>
      <c r="AJ25" s="104" t="s">
        <v>28</v>
      </c>
      <c r="AK25" s="104"/>
      <c r="AL25" s="105"/>
      <c r="AM25" s="42"/>
      <c r="AN25" s="46"/>
      <c r="AO25" s="141" t="s">
        <v>20</v>
      </c>
      <c r="AP25" s="107"/>
      <c r="AQ25" s="107" t="e">
        <f>VLOOKUP(AO23,'仕切り位置一覧（消さないでください）'!$CB$17:$CE$22,3,FALSE)</f>
        <v>#N/A</v>
      </c>
      <c r="AR25" s="107"/>
      <c r="AS25" s="107"/>
      <c r="AT25" s="107"/>
      <c r="AU25" s="107"/>
      <c r="AV25" s="107"/>
      <c r="AW25" s="107"/>
      <c r="AX25" s="107" t="s">
        <v>28</v>
      </c>
      <c r="AY25" s="107"/>
      <c r="AZ25" s="108"/>
      <c r="BA25" s="44"/>
      <c r="BB25" s="7"/>
    </row>
    <row r="26" spans="4:66" s="1" customFormat="1" ht="18" customHeight="1" thickBot="1" x14ac:dyDescent="0.6">
      <c r="D26" s="8"/>
      <c r="E26" s="152"/>
      <c r="F26" s="153"/>
      <c r="G26" s="153"/>
      <c r="H26" s="153"/>
      <c r="I26" s="153"/>
      <c r="J26" s="153"/>
      <c r="K26" s="154"/>
      <c r="L26" s="37"/>
      <c r="M26" s="144" t="s">
        <v>19</v>
      </c>
      <c r="N26" s="122"/>
      <c r="O26" s="122" t="e">
        <f>VLOOKUP(M23,'仕切り位置一覧（消さないでください）'!$CB$17:$CE$22,4,FALSE)</f>
        <v>#N/A</v>
      </c>
      <c r="P26" s="122"/>
      <c r="Q26" s="122"/>
      <c r="R26" s="122"/>
      <c r="S26" s="122"/>
      <c r="T26" s="122"/>
      <c r="U26" s="122"/>
      <c r="V26" s="122" t="s">
        <v>29</v>
      </c>
      <c r="W26" s="122"/>
      <c r="X26" s="145"/>
      <c r="Y26" s="36"/>
      <c r="Z26" s="41"/>
      <c r="AA26" s="143" t="s">
        <v>19</v>
      </c>
      <c r="AB26" s="104"/>
      <c r="AC26" s="104" t="e">
        <f>VLOOKUP(AA23,'仕切り位置一覧（消さないでください）'!$CB$17:$CE$22,4,FALSE)</f>
        <v>#N/A</v>
      </c>
      <c r="AD26" s="104"/>
      <c r="AE26" s="104"/>
      <c r="AF26" s="104"/>
      <c r="AG26" s="104"/>
      <c r="AH26" s="104"/>
      <c r="AI26" s="104"/>
      <c r="AJ26" s="104" t="s">
        <v>29</v>
      </c>
      <c r="AK26" s="104"/>
      <c r="AL26" s="105"/>
      <c r="AM26" s="42"/>
      <c r="AN26" s="46"/>
      <c r="AO26" s="157" t="s">
        <v>19</v>
      </c>
      <c r="AP26" s="124"/>
      <c r="AQ26" s="124" t="e">
        <f>VLOOKUP(AO23,'仕切り位置一覧（消さないでください）'!$CB$17:$CE$22,4,FALSE)</f>
        <v>#N/A</v>
      </c>
      <c r="AR26" s="124"/>
      <c r="AS26" s="124"/>
      <c r="AT26" s="124"/>
      <c r="AU26" s="124"/>
      <c r="AV26" s="124"/>
      <c r="AW26" s="124"/>
      <c r="AX26" s="124" t="s">
        <v>29</v>
      </c>
      <c r="AY26" s="124"/>
      <c r="AZ26" s="158"/>
      <c r="BA26" s="47"/>
      <c r="BB26" s="9"/>
    </row>
    <row r="27" spans="4:66" ht="7.5" customHeight="1" thickBot="1" x14ac:dyDescent="0.6">
      <c r="D27" s="6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7"/>
    </row>
    <row r="28" spans="4:66" ht="75" customHeight="1" thickBot="1" x14ac:dyDescent="0.6">
      <c r="D28" s="6"/>
      <c r="E28" s="146" t="s">
        <v>34</v>
      </c>
      <c r="F28" s="147"/>
      <c r="G28" s="147"/>
      <c r="H28" s="147"/>
      <c r="I28" s="147"/>
      <c r="J28" s="147"/>
      <c r="K28" s="148"/>
      <c r="L28" s="35"/>
      <c r="M28" s="113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5"/>
      <c r="Y28" s="36"/>
      <c r="Z28" s="41"/>
      <c r="AA28" s="155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56"/>
      <c r="AM28" s="42"/>
      <c r="AN28" s="46"/>
      <c r="AO28" s="117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9"/>
      <c r="BA28" s="44"/>
      <c r="BB28" s="7"/>
    </row>
    <row r="29" spans="4:66" ht="18" customHeight="1" thickBot="1" x14ac:dyDescent="0.6">
      <c r="D29" s="6"/>
      <c r="E29" s="149"/>
      <c r="F29" s="150"/>
      <c r="G29" s="150"/>
      <c r="H29" s="150"/>
      <c r="I29" s="150"/>
      <c r="J29" s="150"/>
      <c r="K29" s="151"/>
      <c r="L29" s="37"/>
      <c r="M29" s="142" t="s">
        <v>27</v>
      </c>
      <c r="N29" s="101"/>
      <c r="O29" s="101" t="e">
        <f>VLOOKUP(M28,'仕切り位置一覧（消さないでください）'!$CB$17:$CE$22,2,FALSE)</f>
        <v>#N/A</v>
      </c>
      <c r="P29" s="101"/>
      <c r="Q29" s="101"/>
      <c r="R29" s="101"/>
      <c r="S29" s="101"/>
      <c r="T29" s="101"/>
      <c r="U29" s="101"/>
      <c r="V29" s="101" t="s">
        <v>28</v>
      </c>
      <c r="W29" s="101"/>
      <c r="X29" s="102"/>
      <c r="Y29" s="36"/>
      <c r="Z29" s="41"/>
      <c r="AA29" s="143" t="s">
        <v>27</v>
      </c>
      <c r="AB29" s="104"/>
      <c r="AC29" s="104" t="e">
        <f>VLOOKUP(AA28,'仕切り位置一覧（消さないでください）'!$CB$17:$CE$22,2,FALSE)</f>
        <v>#N/A</v>
      </c>
      <c r="AD29" s="104"/>
      <c r="AE29" s="104"/>
      <c r="AF29" s="104"/>
      <c r="AG29" s="104"/>
      <c r="AH29" s="104"/>
      <c r="AI29" s="104"/>
      <c r="AJ29" s="104" t="s">
        <v>28</v>
      </c>
      <c r="AK29" s="104"/>
      <c r="AL29" s="105"/>
      <c r="AM29" s="42"/>
      <c r="AN29" s="46"/>
      <c r="AO29" s="141" t="s">
        <v>27</v>
      </c>
      <c r="AP29" s="107"/>
      <c r="AQ29" s="107" t="e">
        <f>VLOOKUP(AO28,'仕切り位置一覧（消さないでください）'!$CB$17:$CE$22,2,FALSE)</f>
        <v>#N/A</v>
      </c>
      <c r="AR29" s="107"/>
      <c r="AS29" s="107"/>
      <c r="AT29" s="107"/>
      <c r="AU29" s="107"/>
      <c r="AV29" s="107"/>
      <c r="AW29" s="107"/>
      <c r="AX29" s="107" t="s">
        <v>28</v>
      </c>
      <c r="AY29" s="107"/>
      <c r="AZ29" s="108"/>
      <c r="BA29" s="44"/>
      <c r="BB29" s="7"/>
    </row>
    <row r="30" spans="4:66" ht="18" customHeight="1" thickBot="1" x14ac:dyDescent="0.6">
      <c r="D30" s="6"/>
      <c r="E30" s="149"/>
      <c r="F30" s="150"/>
      <c r="G30" s="150"/>
      <c r="H30" s="150"/>
      <c r="I30" s="150"/>
      <c r="J30" s="150"/>
      <c r="K30" s="151"/>
      <c r="L30" s="37"/>
      <c r="M30" s="142" t="s">
        <v>20</v>
      </c>
      <c r="N30" s="101"/>
      <c r="O30" s="101" t="e">
        <f>VLOOKUP(M28,'仕切り位置一覧（消さないでください）'!$CB$17:$CE$22,3,FALSE)</f>
        <v>#N/A</v>
      </c>
      <c r="P30" s="101"/>
      <c r="Q30" s="101"/>
      <c r="R30" s="101"/>
      <c r="S30" s="101"/>
      <c r="T30" s="101"/>
      <c r="U30" s="101"/>
      <c r="V30" s="101" t="s">
        <v>28</v>
      </c>
      <c r="W30" s="101"/>
      <c r="X30" s="102"/>
      <c r="Y30" s="36"/>
      <c r="Z30" s="41"/>
      <c r="AA30" s="143" t="s">
        <v>20</v>
      </c>
      <c r="AB30" s="104"/>
      <c r="AC30" s="104" t="e">
        <f>VLOOKUP(AA28,'仕切り位置一覧（消さないでください）'!$CB$17:$CE$22,3,FALSE)</f>
        <v>#N/A</v>
      </c>
      <c r="AD30" s="104"/>
      <c r="AE30" s="104"/>
      <c r="AF30" s="104"/>
      <c r="AG30" s="104"/>
      <c r="AH30" s="104"/>
      <c r="AI30" s="104"/>
      <c r="AJ30" s="104" t="s">
        <v>28</v>
      </c>
      <c r="AK30" s="104"/>
      <c r="AL30" s="105"/>
      <c r="AM30" s="42"/>
      <c r="AN30" s="46"/>
      <c r="AO30" s="141" t="s">
        <v>20</v>
      </c>
      <c r="AP30" s="107"/>
      <c r="AQ30" s="107" t="e">
        <f>VLOOKUP(AO28,'仕切り位置一覧（消さないでください）'!$CB$17:$CE$22,3,FALSE)</f>
        <v>#N/A</v>
      </c>
      <c r="AR30" s="107"/>
      <c r="AS30" s="107"/>
      <c r="AT30" s="107"/>
      <c r="AU30" s="107"/>
      <c r="AV30" s="107"/>
      <c r="AW30" s="107"/>
      <c r="AX30" s="107" t="s">
        <v>28</v>
      </c>
      <c r="AY30" s="107"/>
      <c r="AZ30" s="108"/>
      <c r="BA30" s="44"/>
      <c r="BB30" s="7"/>
    </row>
    <row r="31" spans="4:66" ht="18" customHeight="1" thickBot="1" x14ac:dyDescent="0.6">
      <c r="D31" s="6"/>
      <c r="E31" s="152"/>
      <c r="F31" s="153"/>
      <c r="G31" s="153"/>
      <c r="H31" s="153"/>
      <c r="I31" s="153"/>
      <c r="J31" s="153"/>
      <c r="K31" s="154"/>
      <c r="L31" s="37"/>
      <c r="M31" s="144" t="s">
        <v>19</v>
      </c>
      <c r="N31" s="122"/>
      <c r="O31" s="122" t="e">
        <f>VLOOKUP(M28,'仕切り位置一覧（消さないでください）'!$CB$17:$CE$22,4,FALSE)</f>
        <v>#N/A</v>
      </c>
      <c r="P31" s="122"/>
      <c r="Q31" s="122"/>
      <c r="R31" s="122"/>
      <c r="S31" s="122"/>
      <c r="T31" s="122"/>
      <c r="U31" s="122"/>
      <c r="V31" s="122" t="s">
        <v>29</v>
      </c>
      <c r="W31" s="122"/>
      <c r="X31" s="145"/>
      <c r="Y31" s="36"/>
      <c r="Z31" s="41"/>
      <c r="AA31" s="159" t="s">
        <v>19</v>
      </c>
      <c r="AB31" s="123"/>
      <c r="AC31" s="123" t="e">
        <f>VLOOKUP(AA28,'仕切り位置一覧（消さないでください）'!$CB$17:$CE$22,4,FALSE)</f>
        <v>#N/A</v>
      </c>
      <c r="AD31" s="123"/>
      <c r="AE31" s="123"/>
      <c r="AF31" s="123"/>
      <c r="AG31" s="123"/>
      <c r="AH31" s="123"/>
      <c r="AI31" s="123"/>
      <c r="AJ31" s="123" t="s">
        <v>29</v>
      </c>
      <c r="AK31" s="123"/>
      <c r="AL31" s="160"/>
      <c r="AM31" s="42"/>
      <c r="AN31" s="46"/>
      <c r="AO31" s="157" t="s">
        <v>19</v>
      </c>
      <c r="AP31" s="124"/>
      <c r="AQ31" s="124" t="e">
        <f>VLOOKUP(AO28,'仕切り位置一覧（消さないでください）'!$CB$17:$CE$22,4,FALSE)</f>
        <v>#N/A</v>
      </c>
      <c r="AR31" s="124"/>
      <c r="AS31" s="124"/>
      <c r="AT31" s="124"/>
      <c r="AU31" s="124"/>
      <c r="AV31" s="124"/>
      <c r="AW31" s="124"/>
      <c r="AX31" s="124" t="s">
        <v>29</v>
      </c>
      <c r="AY31" s="124"/>
      <c r="AZ31" s="158"/>
      <c r="BA31" s="44"/>
      <c r="BB31" s="7"/>
    </row>
    <row r="32" spans="4:66" ht="8.25" customHeight="1" x14ac:dyDescent="0.55000000000000004">
      <c r="D32" s="6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7"/>
    </row>
    <row r="33" spans="2:56" ht="8.15" customHeight="1" thickBot="1" x14ac:dyDescent="0.6">
      <c r="D33" s="10"/>
      <c r="E33" s="3"/>
      <c r="F33" s="3"/>
      <c r="G33" s="3"/>
      <c r="H33" s="3"/>
      <c r="I33" s="3"/>
      <c r="J33" s="3"/>
      <c r="K33" s="3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11"/>
    </row>
    <row r="34" spans="2:56" ht="8.15" customHeight="1" thickBot="1" x14ac:dyDescent="0.6"/>
    <row r="35" spans="2:56" ht="18" customHeight="1" thickBot="1" x14ac:dyDescent="0.6">
      <c r="B35" s="203" t="s">
        <v>47</v>
      </c>
      <c r="C35" s="204"/>
      <c r="D35" s="204"/>
      <c r="E35" s="204"/>
      <c r="F35" s="204"/>
      <c r="G35" s="204"/>
      <c r="H35" s="204"/>
      <c r="I35" s="204"/>
      <c r="J35" s="204"/>
      <c r="K35" s="205"/>
      <c r="L35" s="97" t="s">
        <v>44</v>
      </c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9"/>
      <c r="Z35" s="206" t="s">
        <v>45</v>
      </c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8"/>
      <c r="AN35" s="206" t="s">
        <v>46</v>
      </c>
      <c r="AO35" s="207"/>
      <c r="AP35" s="207"/>
      <c r="AQ35" s="207"/>
      <c r="AR35" s="207"/>
      <c r="AS35" s="207"/>
      <c r="AT35" s="207"/>
      <c r="AU35" s="207"/>
      <c r="AV35" s="207"/>
      <c r="AW35" s="207"/>
      <c r="AX35" s="207"/>
      <c r="AY35" s="207"/>
      <c r="AZ35" s="207"/>
      <c r="BA35" s="208"/>
      <c r="BB35" s="52"/>
      <c r="BC35" s="52"/>
      <c r="BD35" s="52"/>
    </row>
    <row r="36" spans="2:56" ht="11" customHeight="1" x14ac:dyDescent="0.55000000000000004">
      <c r="B36" s="125" t="s">
        <v>30</v>
      </c>
      <c r="C36" s="126"/>
      <c r="D36" s="126"/>
      <c r="E36" s="126"/>
      <c r="F36" s="126"/>
      <c r="G36" s="126"/>
      <c r="H36" s="126"/>
      <c r="I36" s="126"/>
      <c r="J36" s="126"/>
      <c r="K36" s="127"/>
      <c r="L36" s="196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8"/>
      <c r="Z36" s="196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8"/>
      <c r="AN36" s="196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8"/>
      <c r="BB36" s="52"/>
      <c r="BC36" s="52"/>
      <c r="BD36" s="52"/>
    </row>
    <row r="37" spans="2:56" ht="18.5" thickBot="1" x14ac:dyDescent="0.6">
      <c r="B37" s="199" t="s">
        <v>37</v>
      </c>
      <c r="C37" s="200"/>
      <c r="D37" s="200"/>
      <c r="E37" s="200"/>
      <c r="F37" s="200"/>
      <c r="G37" s="200"/>
      <c r="H37" s="200"/>
      <c r="I37" s="200"/>
      <c r="J37" s="200"/>
      <c r="K37" s="201"/>
      <c r="L37" s="202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4"/>
      <c r="Z37" s="202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4"/>
      <c r="AN37" s="202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4"/>
    </row>
    <row r="38" spans="2:56" ht="18.5" thickBot="1" x14ac:dyDescent="0.6">
      <c r="B38" s="111" t="s">
        <v>42</v>
      </c>
      <c r="C38" s="112"/>
      <c r="D38" s="112"/>
      <c r="E38" s="112"/>
      <c r="F38" s="112"/>
      <c r="G38" s="112"/>
      <c r="H38" s="112"/>
      <c r="I38" s="112"/>
      <c r="J38" s="112"/>
      <c r="K38" s="182"/>
      <c r="L38" s="195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5"/>
      <c r="Z38" s="195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5"/>
      <c r="AN38" s="195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5"/>
    </row>
  </sheetData>
  <mergeCells count="169">
    <mergeCell ref="L37:Y37"/>
    <mergeCell ref="Z37:AM37"/>
    <mergeCell ref="AN37:BA37"/>
    <mergeCell ref="L38:Y38"/>
    <mergeCell ref="Z38:AM38"/>
    <mergeCell ref="AN38:BA38"/>
    <mergeCell ref="B36:K36"/>
    <mergeCell ref="B37:K37"/>
    <mergeCell ref="B38:K38"/>
    <mergeCell ref="L36:Y36"/>
    <mergeCell ref="Z36:AM36"/>
    <mergeCell ref="AN36:BA36"/>
    <mergeCell ref="L17:Y17"/>
    <mergeCell ref="Z17:AM17"/>
    <mergeCell ref="AN17:BA17"/>
    <mergeCell ref="E16:K16"/>
    <mergeCell ref="L16:Y16"/>
    <mergeCell ref="Z16:AM16"/>
    <mergeCell ref="AN16:BA16"/>
    <mergeCell ref="L35:Y35"/>
    <mergeCell ref="Z35:AM35"/>
    <mergeCell ref="AN35:BA35"/>
    <mergeCell ref="AX19:AZ19"/>
    <mergeCell ref="M18:X18"/>
    <mergeCell ref="AA18:AL18"/>
    <mergeCell ref="AO18:AZ18"/>
    <mergeCell ref="M19:N19"/>
    <mergeCell ref="O19:U19"/>
    <mergeCell ref="V19:X19"/>
    <mergeCell ref="AO20:AP20"/>
    <mergeCell ref="AQ20:AW20"/>
    <mergeCell ref="AX20:AZ20"/>
    <mergeCell ref="M21:N21"/>
    <mergeCell ref="O21:U21"/>
    <mergeCell ref="V21:X21"/>
    <mergeCell ref="AA21:AB21"/>
    <mergeCell ref="X10:Y10"/>
    <mergeCell ref="AA10:AB10"/>
    <mergeCell ref="AC10:AD10"/>
    <mergeCell ref="AE10:AF10"/>
    <mergeCell ref="M9:R9"/>
    <mergeCell ref="T9:Y9"/>
    <mergeCell ref="AA9:AF9"/>
    <mergeCell ref="AH9:AM9"/>
    <mergeCell ref="AO9:AT9"/>
    <mergeCell ref="AH10:AI10"/>
    <mergeCell ref="AJ10:AK10"/>
    <mergeCell ref="AL10:AM10"/>
    <mergeCell ref="V10:W10"/>
    <mergeCell ref="AO10:AP10"/>
    <mergeCell ref="B4:H4"/>
    <mergeCell ref="I4:W4"/>
    <mergeCell ref="X4:AC4"/>
    <mergeCell ref="AD4:AT4"/>
    <mergeCell ref="AV4:BD7"/>
    <mergeCell ref="B5:H5"/>
    <mergeCell ref="I5:W5"/>
    <mergeCell ref="X5:AC5"/>
    <mergeCell ref="AD5:AT5"/>
    <mergeCell ref="B6:H6"/>
    <mergeCell ref="I6:W6"/>
    <mergeCell ref="X6:AC6"/>
    <mergeCell ref="AD6:AT6"/>
    <mergeCell ref="B7:H7"/>
    <mergeCell ref="I7:AT7"/>
    <mergeCell ref="B1:BD2"/>
    <mergeCell ref="E14:K14"/>
    <mergeCell ref="L14:Y14"/>
    <mergeCell ref="Z14:AM14"/>
    <mergeCell ref="AN14:BA14"/>
    <mergeCell ref="E15:K15"/>
    <mergeCell ref="L15:Y15"/>
    <mergeCell ref="Z15:AM15"/>
    <mergeCell ref="AN15:BA15"/>
    <mergeCell ref="AQ10:AR10"/>
    <mergeCell ref="AS10:AT10"/>
    <mergeCell ref="AV10:AW10"/>
    <mergeCell ref="AX10:AY10"/>
    <mergeCell ref="AZ10:BA10"/>
    <mergeCell ref="E13:K13"/>
    <mergeCell ref="L13:Y13"/>
    <mergeCell ref="Z13:AM13"/>
    <mergeCell ref="AN13:BA13"/>
    <mergeCell ref="E9:K10"/>
    <mergeCell ref="AV9:BA9"/>
    <mergeCell ref="M10:N10"/>
    <mergeCell ref="O10:P10"/>
    <mergeCell ref="Q10:R10"/>
    <mergeCell ref="T10:U10"/>
    <mergeCell ref="AC21:AI21"/>
    <mergeCell ref="AJ21:AL21"/>
    <mergeCell ref="AO21:AP21"/>
    <mergeCell ref="M20:N20"/>
    <mergeCell ref="O20:U20"/>
    <mergeCell ref="V20:X20"/>
    <mergeCell ref="AA20:AB20"/>
    <mergeCell ref="AC20:AI20"/>
    <mergeCell ref="AJ20:AL20"/>
    <mergeCell ref="AQ21:AW21"/>
    <mergeCell ref="AX21:AZ21"/>
    <mergeCell ref="AA19:AB19"/>
    <mergeCell ref="AC19:AI19"/>
    <mergeCell ref="AJ19:AL19"/>
    <mergeCell ref="AO19:AP19"/>
    <mergeCell ref="AQ19:AW19"/>
    <mergeCell ref="E23:K26"/>
    <mergeCell ref="M23:X23"/>
    <mergeCell ref="AA23:AL23"/>
    <mergeCell ref="AO23:AZ23"/>
    <mergeCell ref="M24:N24"/>
    <mergeCell ref="O24:U24"/>
    <mergeCell ref="V24:X24"/>
    <mergeCell ref="AA24:AB24"/>
    <mergeCell ref="E18:K21"/>
    <mergeCell ref="AC24:AI24"/>
    <mergeCell ref="AJ24:AL24"/>
    <mergeCell ref="AO24:AP24"/>
    <mergeCell ref="AQ24:AW24"/>
    <mergeCell ref="AX24:AZ24"/>
    <mergeCell ref="M25:N25"/>
    <mergeCell ref="O25:U25"/>
    <mergeCell ref="V25:X25"/>
    <mergeCell ref="AA25:AB25"/>
    <mergeCell ref="AC25:AI25"/>
    <mergeCell ref="AJ25:AL25"/>
    <mergeCell ref="AO25:AP25"/>
    <mergeCell ref="AQ25:AW25"/>
    <mergeCell ref="AX25:AZ25"/>
    <mergeCell ref="M26:N26"/>
    <mergeCell ref="AJ30:AL30"/>
    <mergeCell ref="AA29:AB29"/>
    <mergeCell ref="AC29:AI29"/>
    <mergeCell ref="AJ29:AL29"/>
    <mergeCell ref="AO29:AP29"/>
    <mergeCell ref="AX31:AZ31"/>
    <mergeCell ref="O26:U26"/>
    <mergeCell ref="V26:X26"/>
    <mergeCell ref="AA26:AB26"/>
    <mergeCell ref="AC26:AI26"/>
    <mergeCell ref="AJ26:AL26"/>
    <mergeCell ref="AQ29:AW29"/>
    <mergeCell ref="AX29:AZ29"/>
    <mergeCell ref="AO26:AP26"/>
    <mergeCell ref="AQ26:AW26"/>
    <mergeCell ref="AX26:AZ26"/>
    <mergeCell ref="B35:K35"/>
    <mergeCell ref="AO30:AP30"/>
    <mergeCell ref="AQ30:AW30"/>
    <mergeCell ref="AX30:AZ30"/>
    <mergeCell ref="M31:N31"/>
    <mergeCell ref="O31:U31"/>
    <mergeCell ref="V31:X31"/>
    <mergeCell ref="AA31:AB31"/>
    <mergeCell ref="AC31:AI31"/>
    <mergeCell ref="E28:K31"/>
    <mergeCell ref="M28:X28"/>
    <mergeCell ref="AA28:AL28"/>
    <mergeCell ref="AO28:AZ28"/>
    <mergeCell ref="M29:N29"/>
    <mergeCell ref="O29:U29"/>
    <mergeCell ref="V29:X29"/>
    <mergeCell ref="AJ31:AL31"/>
    <mergeCell ref="AO31:AP31"/>
    <mergeCell ref="M30:N30"/>
    <mergeCell ref="O30:U30"/>
    <mergeCell ref="V30:X30"/>
    <mergeCell ref="AA30:AB30"/>
    <mergeCell ref="AC30:AI30"/>
    <mergeCell ref="AQ31:AW31"/>
  </mergeCells>
  <phoneticPr fontId="1"/>
  <dataValidations count="1">
    <dataValidation type="list" allowBlank="1" showInputMessage="1" showErrorMessage="1" sqref="M10:R10 T10:Y10 AA10:AF10 AH10:AM10 AO10:AT10 AV10:BA10" xr:uid="{0D922008-B2A0-4614-A677-3D0227BA62E0}">
      <formula1>"Ａ,Ｂ,Ｃ"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CE22"/>
  <sheetViews>
    <sheetView showGridLines="0" tabSelected="1" zoomScale="150" zoomScaleNormal="150" zoomScaleSheetLayoutView="200" workbookViewId="0">
      <selection activeCell="C2" sqref="C2:BS2"/>
    </sheetView>
  </sheetViews>
  <sheetFormatPr defaultRowHeight="18" x14ac:dyDescent="0.55000000000000004"/>
  <cols>
    <col min="2" max="5" width="1.25" customWidth="1"/>
    <col min="6" max="79" width="1.33203125" customWidth="1"/>
  </cols>
  <sheetData>
    <row r="1" spans="3:71" ht="7.5" customHeight="1" x14ac:dyDescent="0.55000000000000004"/>
    <row r="2" spans="3:71" ht="18" customHeight="1" x14ac:dyDescent="0.55000000000000004">
      <c r="C2" s="209" t="s">
        <v>38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1"/>
    </row>
    <row r="3" spans="3:71" ht="7.5" customHeight="1" thickBot="1" x14ac:dyDescent="0.6"/>
    <row r="4" spans="3:71" ht="7.5" customHeight="1" thickBot="1" x14ac:dyDescent="0.6">
      <c r="E4" s="4"/>
      <c r="F4" s="2"/>
      <c r="G4" s="2"/>
      <c r="H4" s="2"/>
      <c r="I4" s="2"/>
      <c r="J4" s="2"/>
      <c r="K4" s="2"/>
      <c r="L4" s="2"/>
      <c r="M4" s="31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31"/>
      <c r="AA4" s="2"/>
      <c r="AB4" s="2"/>
      <c r="AC4" s="2"/>
      <c r="AD4" s="2"/>
      <c r="AE4" s="2"/>
      <c r="AF4" s="2"/>
      <c r="AG4" s="2"/>
      <c r="AH4" s="32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32"/>
      <c r="AV4" s="2"/>
      <c r="AW4" s="2"/>
      <c r="AX4" s="2"/>
      <c r="AY4" s="2"/>
      <c r="AZ4" s="2"/>
      <c r="BA4" s="2"/>
      <c r="BB4" s="2"/>
      <c r="BC4" s="33"/>
      <c r="BD4" s="223"/>
      <c r="BE4" s="223"/>
      <c r="BF4" s="223"/>
      <c r="BG4" s="223"/>
      <c r="BH4" s="223"/>
      <c r="BI4" s="223"/>
      <c r="BJ4" s="223"/>
      <c r="BK4" s="223"/>
      <c r="BL4" s="223"/>
      <c r="BM4" s="223"/>
      <c r="BN4" s="223"/>
      <c r="BO4" s="223"/>
      <c r="BP4" s="33"/>
      <c r="BQ4" s="5"/>
    </row>
    <row r="5" spans="3:71" ht="85.5" customHeight="1" thickBot="1" x14ac:dyDescent="0.6">
      <c r="E5" s="6"/>
      <c r="F5" s="212" t="s">
        <v>23</v>
      </c>
      <c r="G5" s="68"/>
      <c r="H5" s="68"/>
      <c r="I5" s="68"/>
      <c r="J5" s="68"/>
      <c r="K5" s="68"/>
      <c r="L5" s="69"/>
      <c r="M5" s="17"/>
      <c r="N5" s="216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8"/>
      <c r="Z5" s="18"/>
      <c r="AA5" s="212" t="s">
        <v>15</v>
      </c>
      <c r="AB5" s="68"/>
      <c r="AC5" s="68"/>
      <c r="AD5" s="68"/>
      <c r="AE5" s="68"/>
      <c r="AF5" s="68"/>
      <c r="AG5" s="69"/>
      <c r="AH5" s="22"/>
      <c r="AI5" s="219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1"/>
      <c r="AU5" s="24"/>
      <c r="AV5" s="225" t="s">
        <v>17</v>
      </c>
      <c r="AW5" s="226"/>
      <c r="AX5" s="226"/>
      <c r="AY5" s="226"/>
      <c r="AZ5" s="226"/>
      <c r="BA5" s="226"/>
      <c r="BB5" s="227"/>
      <c r="BC5" s="14"/>
      <c r="BD5" s="222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4"/>
      <c r="BP5" s="12"/>
      <c r="BQ5" s="7"/>
    </row>
    <row r="6" spans="3:71" s="1" customFormat="1" ht="18" customHeight="1" thickBot="1" x14ac:dyDescent="0.6">
      <c r="E6" s="8"/>
      <c r="F6" s="213"/>
      <c r="G6" s="214"/>
      <c r="H6" s="214"/>
      <c r="I6" s="214"/>
      <c r="J6" s="214"/>
      <c r="K6" s="214"/>
      <c r="L6" s="215"/>
      <c r="M6" s="19"/>
      <c r="N6" s="216" t="s">
        <v>12</v>
      </c>
      <c r="O6" s="217"/>
      <c r="P6" s="217">
        <v>0</v>
      </c>
      <c r="Q6" s="217"/>
      <c r="R6" s="217"/>
      <c r="S6" s="217"/>
      <c r="T6" s="217"/>
      <c r="U6" s="217"/>
      <c r="V6" s="217"/>
      <c r="W6" s="217" t="s">
        <v>6</v>
      </c>
      <c r="X6" s="217"/>
      <c r="Y6" s="218"/>
      <c r="Z6" s="18"/>
      <c r="AA6" s="213"/>
      <c r="AB6" s="214"/>
      <c r="AC6" s="214"/>
      <c r="AD6" s="214"/>
      <c r="AE6" s="214"/>
      <c r="AF6" s="214"/>
      <c r="AG6" s="215"/>
      <c r="AH6" s="22"/>
      <c r="AI6" s="219" t="s">
        <v>12</v>
      </c>
      <c r="AJ6" s="220"/>
      <c r="AK6" s="220">
        <v>50</v>
      </c>
      <c r="AL6" s="220"/>
      <c r="AM6" s="220"/>
      <c r="AN6" s="220"/>
      <c r="AO6" s="220"/>
      <c r="AP6" s="220"/>
      <c r="AQ6" s="220"/>
      <c r="AR6" s="220" t="s">
        <v>6</v>
      </c>
      <c r="AS6" s="220"/>
      <c r="AT6" s="221"/>
      <c r="AU6" s="24"/>
      <c r="AV6" s="228"/>
      <c r="AW6" s="229"/>
      <c r="AX6" s="229"/>
      <c r="AY6" s="229"/>
      <c r="AZ6" s="229"/>
      <c r="BA6" s="229"/>
      <c r="BB6" s="230"/>
      <c r="BC6" s="14"/>
      <c r="BD6" s="222" t="s">
        <v>12</v>
      </c>
      <c r="BE6" s="223"/>
      <c r="BF6" s="223">
        <v>50</v>
      </c>
      <c r="BG6" s="223"/>
      <c r="BH6" s="223"/>
      <c r="BI6" s="223"/>
      <c r="BJ6" s="223"/>
      <c r="BK6" s="223"/>
      <c r="BL6" s="223"/>
      <c r="BM6" s="223" t="s">
        <v>6</v>
      </c>
      <c r="BN6" s="223"/>
      <c r="BO6" s="224"/>
      <c r="BP6" s="16"/>
      <c r="BQ6" s="9"/>
    </row>
    <row r="7" spans="3:71" s="1" customFormat="1" ht="18" customHeight="1" thickBot="1" x14ac:dyDescent="0.6">
      <c r="E7" s="8"/>
      <c r="F7" s="213"/>
      <c r="G7" s="214"/>
      <c r="H7" s="214"/>
      <c r="I7" s="214"/>
      <c r="J7" s="214"/>
      <c r="K7" s="214"/>
      <c r="L7" s="215"/>
      <c r="M7" s="19"/>
      <c r="N7" s="216" t="s">
        <v>13</v>
      </c>
      <c r="O7" s="217"/>
      <c r="P7" s="217"/>
      <c r="Q7" s="217"/>
      <c r="R7" s="217"/>
      <c r="S7" s="217"/>
      <c r="T7" s="217"/>
      <c r="U7" s="217"/>
      <c r="V7" s="217"/>
      <c r="W7" s="27"/>
      <c r="X7" s="27"/>
      <c r="Y7" s="28"/>
      <c r="Z7" s="18"/>
      <c r="AA7" s="213"/>
      <c r="AB7" s="214"/>
      <c r="AC7" s="214"/>
      <c r="AD7" s="214"/>
      <c r="AE7" s="214"/>
      <c r="AF7" s="214"/>
      <c r="AG7" s="215"/>
      <c r="AH7" s="22"/>
      <c r="AI7" s="219" t="s">
        <v>20</v>
      </c>
      <c r="AJ7" s="220"/>
      <c r="AK7" s="220" t="s">
        <v>21</v>
      </c>
      <c r="AL7" s="220"/>
      <c r="AM7" s="220"/>
      <c r="AN7" s="220"/>
      <c r="AO7" s="220"/>
      <c r="AP7" s="220"/>
      <c r="AQ7" s="220"/>
      <c r="AR7" s="29"/>
      <c r="AS7" s="29"/>
      <c r="AT7" s="30"/>
      <c r="AU7" s="24"/>
      <c r="AV7" s="228"/>
      <c r="AW7" s="229"/>
      <c r="AX7" s="229"/>
      <c r="AY7" s="229"/>
      <c r="AZ7" s="229"/>
      <c r="BA7" s="229"/>
      <c r="BB7" s="230"/>
      <c r="BC7" s="14"/>
      <c r="BD7" s="222" t="s">
        <v>20</v>
      </c>
      <c r="BE7" s="223"/>
      <c r="BF7" s="223" t="s">
        <v>21</v>
      </c>
      <c r="BG7" s="223"/>
      <c r="BH7" s="223"/>
      <c r="BI7" s="223"/>
      <c r="BJ7" s="223"/>
      <c r="BK7" s="223"/>
      <c r="BL7" s="223"/>
      <c r="BM7" s="25"/>
      <c r="BN7" s="25"/>
      <c r="BO7" s="26"/>
      <c r="BP7" s="16"/>
      <c r="BQ7" s="9"/>
    </row>
    <row r="8" spans="3:71" s="1" customFormat="1" ht="18" customHeight="1" thickBot="1" x14ac:dyDescent="0.6">
      <c r="E8" s="8"/>
      <c r="F8" s="70"/>
      <c r="G8" s="71"/>
      <c r="H8" s="71"/>
      <c r="I8" s="71"/>
      <c r="J8" s="71"/>
      <c r="K8" s="71"/>
      <c r="L8" s="72"/>
      <c r="M8" s="19"/>
      <c r="N8" s="237" t="s">
        <v>14</v>
      </c>
      <c r="O8" s="238"/>
      <c r="P8" s="238">
        <v>90</v>
      </c>
      <c r="Q8" s="238"/>
      <c r="R8" s="238"/>
      <c r="S8" s="238"/>
      <c r="T8" s="238"/>
      <c r="U8" s="238"/>
      <c r="V8" s="238"/>
      <c r="W8" s="238" t="s">
        <v>7</v>
      </c>
      <c r="X8" s="238"/>
      <c r="Y8" s="239"/>
      <c r="Z8" s="18"/>
      <c r="AA8" s="70"/>
      <c r="AB8" s="71"/>
      <c r="AC8" s="71"/>
      <c r="AD8" s="71"/>
      <c r="AE8" s="71"/>
      <c r="AF8" s="71"/>
      <c r="AG8" s="72"/>
      <c r="AH8" s="22"/>
      <c r="AI8" s="219" t="s">
        <v>19</v>
      </c>
      <c r="AJ8" s="220"/>
      <c r="AK8" s="234">
        <v>45</v>
      </c>
      <c r="AL8" s="234"/>
      <c r="AM8" s="234"/>
      <c r="AN8" s="234"/>
      <c r="AO8" s="234"/>
      <c r="AP8" s="234"/>
      <c r="AQ8" s="234"/>
      <c r="AR8" s="234" t="s">
        <v>7</v>
      </c>
      <c r="AS8" s="234"/>
      <c r="AT8" s="235"/>
      <c r="AU8" s="24"/>
      <c r="AV8" s="231"/>
      <c r="AW8" s="232"/>
      <c r="AX8" s="232"/>
      <c r="AY8" s="232"/>
      <c r="AZ8" s="232"/>
      <c r="BA8" s="232"/>
      <c r="BB8" s="233"/>
      <c r="BC8" s="14"/>
      <c r="BD8" s="222" t="s">
        <v>19</v>
      </c>
      <c r="BE8" s="223"/>
      <c r="BF8" s="236">
        <v>135</v>
      </c>
      <c r="BG8" s="236"/>
      <c r="BH8" s="236"/>
      <c r="BI8" s="236"/>
      <c r="BJ8" s="236"/>
      <c r="BK8" s="236"/>
      <c r="BL8" s="236"/>
      <c r="BM8" s="236" t="s">
        <v>7</v>
      </c>
      <c r="BN8" s="236"/>
      <c r="BO8" s="240"/>
      <c r="BP8" s="16"/>
      <c r="BQ8" s="9"/>
    </row>
    <row r="9" spans="3:71" s="1" customFormat="1" ht="7.5" customHeight="1" thickBot="1" x14ac:dyDescent="0.6">
      <c r="E9" s="8"/>
      <c r="M9" s="19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6"/>
      <c r="BQ9" s="9"/>
    </row>
    <row r="10" spans="3:71" ht="84.75" customHeight="1" thickBot="1" x14ac:dyDescent="0.6">
      <c r="E10" s="6"/>
      <c r="F10" s="212" t="s">
        <v>24</v>
      </c>
      <c r="G10" s="68"/>
      <c r="H10" s="68"/>
      <c r="I10" s="68"/>
      <c r="J10" s="68"/>
      <c r="K10" s="68"/>
      <c r="L10" s="69"/>
      <c r="M10" s="17"/>
      <c r="N10" s="216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8"/>
      <c r="Z10" s="18"/>
      <c r="AA10" s="225" t="s">
        <v>16</v>
      </c>
      <c r="AB10" s="226"/>
      <c r="AC10" s="226"/>
      <c r="AD10" s="226"/>
      <c r="AE10" s="226"/>
      <c r="AF10" s="226"/>
      <c r="AG10" s="227"/>
      <c r="AH10" s="22"/>
      <c r="AI10" s="219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1"/>
      <c r="AU10" s="24"/>
      <c r="AV10" s="225" t="s">
        <v>18</v>
      </c>
      <c r="AW10" s="226"/>
      <c r="AX10" s="226"/>
      <c r="AY10" s="226"/>
      <c r="AZ10" s="226"/>
      <c r="BA10" s="226"/>
      <c r="BB10" s="227"/>
      <c r="BC10" s="14"/>
      <c r="BD10" s="222"/>
      <c r="BE10" s="223"/>
      <c r="BF10" s="223"/>
      <c r="BG10" s="223"/>
      <c r="BH10" s="223"/>
      <c r="BI10" s="223"/>
      <c r="BJ10" s="223"/>
      <c r="BK10" s="223"/>
      <c r="BL10" s="223"/>
      <c r="BM10" s="223"/>
      <c r="BN10" s="223"/>
      <c r="BO10" s="224"/>
      <c r="BP10" s="12"/>
      <c r="BQ10" s="7"/>
    </row>
    <row r="11" spans="3:71" s="1" customFormat="1" ht="18" customHeight="1" thickBot="1" x14ac:dyDescent="0.6">
      <c r="E11" s="8"/>
      <c r="F11" s="213"/>
      <c r="G11" s="214"/>
      <c r="H11" s="214"/>
      <c r="I11" s="214"/>
      <c r="J11" s="214"/>
      <c r="K11" s="214"/>
      <c r="L11" s="215"/>
      <c r="M11" s="19"/>
      <c r="N11" s="216" t="s">
        <v>12</v>
      </c>
      <c r="O11" s="217"/>
      <c r="P11" s="217">
        <v>50</v>
      </c>
      <c r="Q11" s="217"/>
      <c r="R11" s="217"/>
      <c r="S11" s="217"/>
      <c r="T11" s="217"/>
      <c r="U11" s="217"/>
      <c r="V11" s="217"/>
      <c r="W11" s="217" t="s">
        <v>6</v>
      </c>
      <c r="X11" s="217"/>
      <c r="Y11" s="218"/>
      <c r="Z11" s="18"/>
      <c r="AA11" s="228"/>
      <c r="AB11" s="229"/>
      <c r="AC11" s="229"/>
      <c r="AD11" s="229"/>
      <c r="AE11" s="229"/>
      <c r="AF11" s="229"/>
      <c r="AG11" s="230"/>
      <c r="AH11" s="22"/>
      <c r="AI11" s="219" t="s">
        <v>12</v>
      </c>
      <c r="AJ11" s="220"/>
      <c r="AK11" s="220">
        <v>50</v>
      </c>
      <c r="AL11" s="220"/>
      <c r="AM11" s="220"/>
      <c r="AN11" s="220"/>
      <c r="AO11" s="220"/>
      <c r="AP11" s="220"/>
      <c r="AQ11" s="220"/>
      <c r="AR11" s="220" t="s">
        <v>6</v>
      </c>
      <c r="AS11" s="220"/>
      <c r="AT11" s="221"/>
      <c r="AU11" s="24"/>
      <c r="AV11" s="228"/>
      <c r="AW11" s="229"/>
      <c r="AX11" s="229"/>
      <c r="AY11" s="229"/>
      <c r="AZ11" s="229"/>
      <c r="BA11" s="229"/>
      <c r="BB11" s="230"/>
      <c r="BC11" s="14"/>
      <c r="BD11" s="222" t="s">
        <v>12</v>
      </c>
      <c r="BE11" s="223"/>
      <c r="BF11" s="223">
        <v>50</v>
      </c>
      <c r="BG11" s="223"/>
      <c r="BH11" s="223"/>
      <c r="BI11" s="223"/>
      <c r="BJ11" s="223"/>
      <c r="BK11" s="223"/>
      <c r="BL11" s="223"/>
      <c r="BM11" s="223" t="s">
        <v>6</v>
      </c>
      <c r="BN11" s="223"/>
      <c r="BO11" s="224"/>
      <c r="BP11" s="16"/>
      <c r="BQ11" s="9"/>
    </row>
    <row r="12" spans="3:71" s="1" customFormat="1" ht="18" customHeight="1" thickBot="1" x14ac:dyDescent="0.6">
      <c r="E12" s="8"/>
      <c r="F12" s="213"/>
      <c r="G12" s="214"/>
      <c r="H12" s="214"/>
      <c r="I12" s="214"/>
      <c r="J12" s="214"/>
      <c r="K12" s="214"/>
      <c r="L12" s="215"/>
      <c r="M12" s="19"/>
      <c r="N12" s="216" t="s">
        <v>13</v>
      </c>
      <c r="O12" s="217"/>
      <c r="P12" s="217"/>
      <c r="Q12" s="217"/>
      <c r="R12" s="217"/>
      <c r="S12" s="217"/>
      <c r="T12" s="217"/>
      <c r="U12" s="217"/>
      <c r="V12" s="217"/>
      <c r="W12" s="27"/>
      <c r="X12" s="27"/>
      <c r="Y12" s="28"/>
      <c r="Z12" s="18"/>
      <c r="AA12" s="228"/>
      <c r="AB12" s="229"/>
      <c r="AC12" s="229"/>
      <c r="AD12" s="229"/>
      <c r="AE12" s="229"/>
      <c r="AF12" s="229"/>
      <c r="AG12" s="230"/>
      <c r="AH12" s="22"/>
      <c r="AI12" s="219" t="s">
        <v>20</v>
      </c>
      <c r="AJ12" s="220"/>
      <c r="AK12" s="220" t="s">
        <v>22</v>
      </c>
      <c r="AL12" s="220"/>
      <c r="AM12" s="220"/>
      <c r="AN12" s="220"/>
      <c r="AO12" s="220"/>
      <c r="AP12" s="220"/>
      <c r="AQ12" s="220"/>
      <c r="AR12" s="29"/>
      <c r="AS12" s="29"/>
      <c r="AT12" s="30"/>
      <c r="AU12" s="24"/>
      <c r="AV12" s="228"/>
      <c r="AW12" s="229"/>
      <c r="AX12" s="229"/>
      <c r="AY12" s="229"/>
      <c r="AZ12" s="229"/>
      <c r="BA12" s="229"/>
      <c r="BB12" s="230"/>
      <c r="BC12" s="14"/>
      <c r="BD12" s="222" t="s">
        <v>20</v>
      </c>
      <c r="BE12" s="223"/>
      <c r="BF12" s="223" t="s">
        <v>22</v>
      </c>
      <c r="BG12" s="223"/>
      <c r="BH12" s="223"/>
      <c r="BI12" s="223"/>
      <c r="BJ12" s="223"/>
      <c r="BK12" s="223"/>
      <c r="BL12" s="223"/>
      <c r="BM12" s="25"/>
      <c r="BN12" s="25"/>
      <c r="BO12" s="26"/>
      <c r="BP12" s="16"/>
      <c r="BQ12" s="9"/>
    </row>
    <row r="13" spans="3:71" s="1" customFormat="1" ht="18" customHeight="1" thickBot="1" x14ac:dyDescent="0.6">
      <c r="E13" s="8"/>
      <c r="F13" s="70"/>
      <c r="G13" s="71"/>
      <c r="H13" s="71"/>
      <c r="I13" s="71"/>
      <c r="J13" s="71"/>
      <c r="K13" s="71"/>
      <c r="L13" s="72"/>
      <c r="M13" s="19"/>
      <c r="N13" s="237" t="s">
        <v>14</v>
      </c>
      <c r="O13" s="238"/>
      <c r="P13" s="238">
        <v>90</v>
      </c>
      <c r="Q13" s="238"/>
      <c r="R13" s="238"/>
      <c r="S13" s="238"/>
      <c r="T13" s="238"/>
      <c r="U13" s="238"/>
      <c r="V13" s="238"/>
      <c r="W13" s="238" t="s">
        <v>7</v>
      </c>
      <c r="X13" s="238"/>
      <c r="Y13" s="239"/>
      <c r="Z13" s="18"/>
      <c r="AA13" s="231"/>
      <c r="AB13" s="232"/>
      <c r="AC13" s="232"/>
      <c r="AD13" s="232"/>
      <c r="AE13" s="232"/>
      <c r="AF13" s="232"/>
      <c r="AG13" s="233"/>
      <c r="AH13" s="22"/>
      <c r="AI13" s="219" t="s">
        <v>19</v>
      </c>
      <c r="AJ13" s="220"/>
      <c r="AK13" s="234">
        <v>45</v>
      </c>
      <c r="AL13" s="234"/>
      <c r="AM13" s="234"/>
      <c r="AN13" s="234"/>
      <c r="AO13" s="234"/>
      <c r="AP13" s="234"/>
      <c r="AQ13" s="234"/>
      <c r="AR13" s="234" t="s">
        <v>7</v>
      </c>
      <c r="AS13" s="234"/>
      <c r="AT13" s="235"/>
      <c r="AU13" s="24"/>
      <c r="AV13" s="231"/>
      <c r="AW13" s="232"/>
      <c r="AX13" s="232"/>
      <c r="AY13" s="232"/>
      <c r="AZ13" s="232"/>
      <c r="BA13" s="232"/>
      <c r="BB13" s="233"/>
      <c r="BC13" s="14"/>
      <c r="BD13" s="222" t="s">
        <v>19</v>
      </c>
      <c r="BE13" s="223"/>
      <c r="BF13" s="236">
        <v>135</v>
      </c>
      <c r="BG13" s="236"/>
      <c r="BH13" s="236"/>
      <c r="BI13" s="236"/>
      <c r="BJ13" s="236"/>
      <c r="BK13" s="236"/>
      <c r="BL13" s="236"/>
      <c r="BM13" s="236" t="s">
        <v>7</v>
      </c>
      <c r="BN13" s="236"/>
      <c r="BO13" s="240"/>
      <c r="BP13" s="16"/>
      <c r="BQ13" s="9"/>
    </row>
    <row r="14" spans="3:71" ht="7.5" customHeight="1" thickBot="1" x14ac:dyDescent="0.6">
      <c r="E14" s="10"/>
      <c r="F14" s="3"/>
      <c r="G14" s="3"/>
      <c r="H14" s="3"/>
      <c r="I14" s="3"/>
      <c r="J14" s="3"/>
      <c r="K14" s="3"/>
      <c r="L14" s="3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3"/>
      <c r="AB14" s="3"/>
      <c r="AC14" s="3"/>
      <c r="AD14" s="3"/>
      <c r="AE14" s="3"/>
      <c r="AF14" s="3"/>
      <c r="AG14" s="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3"/>
      <c r="AW14" s="3"/>
      <c r="AX14" s="3"/>
      <c r="AY14" s="3"/>
      <c r="AZ14" s="3"/>
      <c r="BA14" s="3"/>
      <c r="BB14" s="3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1"/>
    </row>
    <row r="17" spans="80:83" x14ac:dyDescent="0.55000000000000004">
      <c r="CB17" t="s">
        <v>23</v>
      </c>
      <c r="CC17">
        <v>0</v>
      </c>
      <c r="CD17" t="s">
        <v>25</v>
      </c>
      <c r="CE17">
        <v>90</v>
      </c>
    </row>
    <row r="18" spans="80:83" x14ac:dyDescent="0.55000000000000004">
      <c r="CB18" t="s">
        <v>24</v>
      </c>
      <c r="CC18">
        <v>50</v>
      </c>
      <c r="CD18" t="s">
        <v>25</v>
      </c>
      <c r="CE18">
        <v>90</v>
      </c>
    </row>
    <row r="19" spans="80:83" x14ac:dyDescent="0.55000000000000004">
      <c r="CB19" t="s">
        <v>15</v>
      </c>
      <c r="CC19">
        <v>50</v>
      </c>
      <c r="CD19" t="s">
        <v>21</v>
      </c>
      <c r="CE19">
        <v>45</v>
      </c>
    </row>
    <row r="20" spans="80:83" x14ac:dyDescent="0.55000000000000004">
      <c r="CB20" t="s">
        <v>16</v>
      </c>
      <c r="CC20">
        <v>50</v>
      </c>
      <c r="CD20" t="s">
        <v>22</v>
      </c>
      <c r="CE20">
        <v>45</v>
      </c>
    </row>
    <row r="21" spans="80:83" x14ac:dyDescent="0.55000000000000004">
      <c r="CB21" t="s">
        <v>17</v>
      </c>
      <c r="CC21">
        <v>50</v>
      </c>
      <c r="CD21" t="s">
        <v>21</v>
      </c>
      <c r="CE21">
        <v>135</v>
      </c>
    </row>
    <row r="22" spans="80:83" x14ac:dyDescent="0.55000000000000004">
      <c r="CB22" t="s">
        <v>18</v>
      </c>
      <c r="CC22">
        <v>50</v>
      </c>
      <c r="CD22" t="s">
        <v>22</v>
      </c>
      <c r="CE22">
        <v>135</v>
      </c>
    </row>
  </sheetData>
  <mergeCells count="64">
    <mergeCell ref="BM8:BO8"/>
    <mergeCell ref="BM13:BO13"/>
    <mergeCell ref="N13:O13"/>
    <mergeCell ref="P13:V13"/>
    <mergeCell ref="W13:Y13"/>
    <mergeCell ref="AI13:AJ13"/>
    <mergeCell ref="AK13:AQ13"/>
    <mergeCell ref="AR13:AT13"/>
    <mergeCell ref="BF12:BL12"/>
    <mergeCell ref="P12:V12"/>
    <mergeCell ref="N11:O11"/>
    <mergeCell ref="N12:O12"/>
    <mergeCell ref="AI12:AJ12"/>
    <mergeCell ref="BD12:BE12"/>
    <mergeCell ref="AK12:AQ12"/>
    <mergeCell ref="AV10:BB13"/>
    <mergeCell ref="F10:L13"/>
    <mergeCell ref="N10:Y10"/>
    <mergeCell ref="AI10:AT10"/>
    <mergeCell ref="BD10:BO10"/>
    <mergeCell ref="P11:V11"/>
    <mergeCell ref="W11:Y11"/>
    <mergeCell ref="AI11:AJ11"/>
    <mergeCell ref="BD11:BE11"/>
    <mergeCell ref="BF11:BL11"/>
    <mergeCell ref="BM11:BO11"/>
    <mergeCell ref="AA10:AG13"/>
    <mergeCell ref="BD13:BE13"/>
    <mergeCell ref="BF13:BL13"/>
    <mergeCell ref="AK11:AQ11"/>
    <mergeCell ref="AR11:AT11"/>
    <mergeCell ref="N7:O7"/>
    <mergeCell ref="AI7:AJ7"/>
    <mergeCell ref="AK7:AQ7"/>
    <mergeCell ref="N8:O8"/>
    <mergeCell ref="P8:V8"/>
    <mergeCell ref="W8:Y8"/>
    <mergeCell ref="AI8:AJ8"/>
    <mergeCell ref="AK8:AQ8"/>
    <mergeCell ref="P7:V7"/>
    <mergeCell ref="AA5:AG8"/>
    <mergeCell ref="AR6:AT6"/>
    <mergeCell ref="BD6:BE6"/>
    <mergeCell ref="BF6:BL6"/>
    <mergeCell ref="AR8:AT8"/>
    <mergeCell ref="BD8:BE8"/>
    <mergeCell ref="BF8:BL8"/>
    <mergeCell ref="BD7:BE7"/>
    <mergeCell ref="C2:BS2"/>
    <mergeCell ref="F5:L8"/>
    <mergeCell ref="N5:Y5"/>
    <mergeCell ref="AI5:AT5"/>
    <mergeCell ref="BD5:BO5"/>
    <mergeCell ref="N6:O6"/>
    <mergeCell ref="P6:V6"/>
    <mergeCell ref="W6:Y6"/>
    <mergeCell ref="BM6:BO6"/>
    <mergeCell ref="AV5:BB8"/>
    <mergeCell ref="BF7:BL7"/>
    <mergeCell ref="N4:Y4"/>
    <mergeCell ref="AI4:AT4"/>
    <mergeCell ref="BD4:BO4"/>
    <mergeCell ref="AI6:AJ6"/>
    <mergeCell ref="AK6:AQ6"/>
  </mergeCells>
  <phoneticPr fontId="1"/>
  <pageMargins left="0.70866141732283472" right="0.70866141732283472" top="0.55118110236220474" bottom="0.55118110236220474" header="0.31496062992125984" footer="0.31496062992125984"/>
  <pageSetup paperSize="9"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189312F9C40824FB7357E0021A152F0" ma:contentTypeVersion="13" ma:contentTypeDescription="新しいドキュメントを作成します。" ma:contentTypeScope="" ma:versionID="d75d05c4960ef1fa16941481633215a0">
  <xsd:schema xmlns:xsd="http://www.w3.org/2001/XMLSchema" xmlns:xs="http://www.w3.org/2001/XMLSchema" xmlns:p="http://schemas.microsoft.com/office/2006/metadata/properties" xmlns:ns2="9ee03e85-316d-4c7f-a8dc-eb72b4260297" xmlns:ns3="c5eb6b3b-7650-4122-ade3-e5468c1d9dbf" targetNamespace="http://schemas.microsoft.com/office/2006/metadata/properties" ma:root="true" ma:fieldsID="b3bf852edcdbdb1f937b0963d309a875" ns2:_="" ns3:_="">
    <xsd:import namespace="9ee03e85-316d-4c7f-a8dc-eb72b4260297"/>
    <xsd:import namespace="c5eb6b3b-7650-4122-ade3-e5468c1d9d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03e85-316d-4c7f-a8dc-eb72b4260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b6b3b-7650-4122-ade3-e5468c1d9db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4DCC89-16F9-4E86-A588-D5FC275F7327}">
  <ds:schemaRefs>
    <ds:schemaRef ds:uri="http://schemas.microsoft.com/office/2006/metadata/properties"/>
    <ds:schemaRef ds:uri="http://purl.org/dc/terms/"/>
    <ds:schemaRef ds:uri="9ee03e85-316d-4c7f-a8dc-eb72b4260297"/>
    <ds:schemaRef ds:uri="http://purl.org/dc/dcmitype/"/>
    <ds:schemaRef ds:uri="c5eb6b3b-7650-4122-ade3-e5468c1d9dbf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C99A932-F184-460F-90F3-BD2CAA3ADC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7109B1-742E-4EB7-9C57-C23EC30966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e03e85-316d-4c7f-a8dc-eb72b4260297"/>
    <ds:schemaRef ds:uri="c5eb6b3b-7650-4122-ade3-e5468c1d9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記入例（地区大会）</vt:lpstr>
      <vt:lpstr>記入例(全国大会) </vt:lpstr>
      <vt:lpstr>戦術表（地区大会）</vt:lpstr>
      <vt:lpstr>戦術表 (全国大会)</vt:lpstr>
      <vt:lpstr>仕切り位置一覧（消さないでください）</vt:lpstr>
      <vt:lpstr>'記入例(全国大会) '!Print_Area</vt:lpstr>
      <vt:lpstr>'記入例（地区大会）'!Print_Area</vt:lpstr>
      <vt:lpstr>'仕切り位置一覧（消さないでください）'!Print_Area</vt:lpstr>
      <vt:lpstr>'戦術表 (全国大会)'!Print_Area</vt:lpstr>
      <vt:lpstr>'戦術表（地区大会）'!Print_Area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hoshi</dc:creator>
  <cp:lastModifiedBy>chikazawa minako</cp:lastModifiedBy>
  <cp:lastPrinted>2023-09-21T01:42:55Z</cp:lastPrinted>
  <dcterms:created xsi:type="dcterms:W3CDTF">2019-08-25T05:19:38Z</dcterms:created>
  <dcterms:modified xsi:type="dcterms:W3CDTF">2024-05-16T01:01:21Z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0x010100F189312F9C40824FB7357E0021A152F0</vt:lpwstr>
  </property>
</Properties>
</file>